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申込書" sheetId="1" r:id="rId1"/>
    <sheet name="一日申込書" sheetId="2" r:id="rId2"/>
    <sheet name="日程表" sheetId="3" r:id="rId3"/>
    <sheet name="日程表 (2)" sheetId="4" r:id="rId4"/>
  </sheets>
  <definedNames>
    <definedName name="_xlnm.Print_Area" localSheetId="3">'日程表 (2)'!$A$1:$V$31</definedName>
  </definedNames>
  <calcPr fullCalcOnLoad="1"/>
</workbook>
</file>

<file path=xl/sharedStrings.xml><?xml version="1.0" encoding="utf-8"?>
<sst xmlns="http://schemas.openxmlformats.org/spreadsheetml/2006/main" count="373" uniqueCount="111">
  <si>
    <t>月</t>
  </si>
  <si>
    <t>日</t>
  </si>
  <si>
    <t>曜日</t>
  </si>
  <si>
    <t>回</t>
  </si>
  <si>
    <t>時　　間</t>
  </si>
  <si>
    <t>場　　所</t>
  </si>
  <si>
    <t>尚、会場の詳細は以下の通りです。</t>
  </si>
  <si>
    <t>郡山総合体育館</t>
  </si>
  <si>
    <t>郡山西部体育館</t>
  </si>
  <si>
    <t>郡山東部体育館</t>
  </si>
  <si>
    <t>電話番号</t>
  </si>
  <si>
    <t>住　　　　所</t>
  </si>
  <si>
    <t>ふるさとの森公園</t>
  </si>
  <si>
    <t>郡山市豊田３－１０</t>
  </si>
  <si>
    <t>郡山市大槻町漆棒４８</t>
  </si>
  <si>
    <t>郡山市田村町金屋下夕川原１６７－２</t>
  </si>
  <si>
    <t>郡山市田村町小川石淵１６６</t>
  </si>
  <si>
    <t>ふるさとの森</t>
  </si>
  <si>
    <t>須賀川市西袋地域体育館</t>
  </si>
  <si>
    <t>須賀川市西川金子田１５－１１</t>
  </si>
  <si>
    <t>平成２１年度トレーニング・センター日程表（予定）</t>
  </si>
  <si>
    <t>市内高校又は
西袋地域体育館</t>
  </si>
  <si>
    <t>清陵情報高校</t>
  </si>
  <si>
    <t>13:30～16:30</t>
  </si>
  <si>
    <t>9:00～12:00</t>
  </si>
  <si>
    <t>12:00～15:00</t>
  </si>
  <si>
    <t>12:00～15:00</t>
  </si>
  <si>
    <t>9:00～12:00</t>
  </si>
  <si>
    <t>13:00～16:00</t>
  </si>
  <si>
    <t>須賀川市滑川字西町179-6</t>
  </si>
  <si>
    <t>※予定日については、佐藤健一（080-1846-7900）までお問い合わせ下さい。</t>
  </si>
  <si>
    <t>024-934-1500</t>
  </si>
  <si>
    <t>024-961-4250</t>
  </si>
  <si>
    <t>024-943-5558</t>
  </si>
  <si>
    <t>024-955-5229</t>
  </si>
  <si>
    <t>0248-72-1515</t>
  </si>
  <si>
    <t>0248-72-7767</t>
  </si>
  <si>
    <t>平成21年度</t>
  </si>
  <si>
    <t>保護者氏名</t>
  </si>
  <si>
    <t>生徒氏名</t>
  </si>
  <si>
    <t>中学校名</t>
  </si>
  <si>
    <t>住所</t>
  </si>
  <si>
    <t>〒</t>
  </si>
  <si>
    <t>自宅</t>
  </si>
  <si>
    <t>携帯</t>
  </si>
  <si>
    <t>領収書</t>
  </si>
  <si>
    <t>平成２１年　　　月　　　日</t>
  </si>
  <si>
    <t>郡山市バスケットボール協会</t>
  </si>
  <si>
    <t>会長</t>
  </si>
  <si>
    <t>宇野伸一</t>
  </si>
  <si>
    <t>係</t>
  </si>
  <si>
    <t>佐藤健一</t>
  </si>
  <si>
    <t>ただし、
平成21年度バスケットボール・トレーニング・センター受講料として
正に、領収いたしました。</t>
  </si>
  <si>
    <t>申　　込　　書</t>
  </si>
  <si>
    <t>　</t>
  </si>
  <si>
    <t>男　・　女</t>
  </si>
  <si>
    <t>（　　　　　）　　　　－　　　　</t>
  </si>
  <si>
    <t></t>
  </si>
  <si>
    <t>様</t>
  </si>
  <si>
    <t>生年月日</t>
  </si>
  <si>
    <t>平成　　　年　　　　月　　　日生</t>
  </si>
  <si>
    <t>バスケットボール・トレーニング・センター</t>
  </si>
  <si>
    <t>　</t>
  </si>
  <si>
    <t>〒</t>
  </si>
  <si>
    <t>（　　　　　）　　　　－　　　　</t>
  </si>
  <si>
    <t>　　　　　－　　　　　　－</t>
  </si>
  <si>
    <t></t>
  </si>
  <si>
    <t>一日受講料、一金五百円を添えて、申込をいたします。</t>
  </si>
  <si>
    <t>金五百円也</t>
  </si>
  <si>
    <t>西袋地域体育館</t>
  </si>
  <si>
    <t>休み</t>
  </si>
  <si>
    <t>清陵情報高校</t>
  </si>
  <si>
    <t>12:00～15:00</t>
  </si>
  <si>
    <t>13:00～16:00</t>
  </si>
  <si>
    <t>13:30～16:30</t>
  </si>
  <si>
    <t>9:00～12:00</t>
  </si>
  <si>
    <t>13:00～16:00</t>
  </si>
  <si>
    <t>024-934-1500</t>
  </si>
  <si>
    <t>024-961-4250</t>
  </si>
  <si>
    <t>024-943-5558</t>
  </si>
  <si>
    <t>024-955-5229</t>
  </si>
  <si>
    <t>0248-72-1515</t>
  </si>
  <si>
    <t>0248-72-7767</t>
  </si>
  <si>
    <t>久男</t>
  </si>
  <si>
    <t>鳥居</t>
  </si>
  <si>
    <t>幸</t>
  </si>
  <si>
    <t>健一</t>
  </si>
  <si>
    <t>俊正</t>
  </si>
  <si>
    <t>×</t>
  </si>
  <si>
    <t>×</t>
  </si>
  <si>
    <t>×</t>
  </si>
  <si>
    <t>×</t>
  </si>
  <si>
    <t>×</t>
  </si>
  <si>
    <t>×</t>
  </si>
  <si>
    <t>日大東北高校</t>
  </si>
  <si>
    <t>13:00～16:00</t>
  </si>
  <si>
    <t>mail</t>
  </si>
  <si>
    <t>　　　　　</t>
  </si>
  <si>
    <t>（予定の変更等メールで一斉送信します。必ず記入）</t>
  </si>
  <si>
    <t>保護者緊急連絡先</t>
  </si>
  <si>
    <t>　　　　　－　　　　　－　　　　</t>
  </si>
  <si>
    <t>郡山市バスケ塾</t>
  </si>
  <si>
    <t>年間受講料、一金六千円を添えて、申込をいたします。</t>
  </si>
  <si>
    <t>金六千円也</t>
  </si>
  <si>
    <t>学校・学年</t>
  </si>
  <si>
    <t>所属チーム</t>
  </si>
  <si>
    <t>２０２１年度</t>
  </si>
  <si>
    <r>
      <t>ただし、
2021</t>
    </r>
    <r>
      <rPr>
        <sz val="12"/>
        <rFont val="ＭＳ 明朝"/>
        <family val="1"/>
      </rPr>
      <t>年度郡山市バスケ塾受講料として
正に、領収いたしました。</t>
    </r>
  </si>
  <si>
    <r>
      <t>2021</t>
    </r>
    <r>
      <rPr>
        <sz val="12"/>
        <rFont val="ＭＳ 明朝"/>
        <family val="1"/>
      </rPr>
      <t>年　　　月　　　日</t>
    </r>
  </si>
  <si>
    <t>一ノ瀬公子</t>
  </si>
  <si>
    <t>渡辺善文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</si>
</sst>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aaa\)"/>
    <numFmt numFmtId="177" formatCode="aaa"/>
    <numFmt numFmtId="178" formatCode="d"/>
    <numFmt numFmtId="179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36"/>
      <name val="ＭＳ 明朝"/>
      <family val="1"/>
    </font>
    <font>
      <sz val="48"/>
      <name val="HG教科書体"/>
      <family val="1"/>
    </font>
    <font>
      <sz val="24"/>
      <name val="HG丸ｺﾞｼｯｸM-PRO"/>
      <family val="3"/>
    </font>
    <font>
      <sz val="12"/>
      <name val="Wingdings"/>
      <family val="0"/>
    </font>
    <font>
      <sz val="8"/>
      <name val="ＭＳ 明朝"/>
      <family val="1"/>
    </font>
    <font>
      <sz val="36"/>
      <name val="HG教科書体"/>
      <family val="1"/>
    </font>
    <font>
      <sz val="2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8" fontId="3" fillId="0" borderId="14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8" fontId="3" fillId="0" borderId="16" xfId="0" applyNumberFormat="1" applyFont="1" applyBorder="1" applyAlignment="1">
      <alignment horizontal="center" vertical="center" shrinkToFit="1"/>
    </xf>
    <xf numFmtId="177" fontId="3" fillId="0" borderId="16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 shrinkToFit="1"/>
    </xf>
    <xf numFmtId="177" fontId="3" fillId="0" borderId="16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78" fontId="3" fillId="0" borderId="19" xfId="0" applyNumberFormat="1" applyFont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177" fontId="3" fillId="0" borderId="19" xfId="0" applyNumberFormat="1" applyFont="1" applyFill="1" applyBorder="1" applyAlignment="1">
      <alignment horizontal="center" vertical="center" shrinkToFit="1"/>
    </xf>
    <xf numFmtId="178" fontId="3" fillId="0" borderId="16" xfId="0" applyNumberFormat="1" applyFont="1" applyFill="1" applyBorder="1" applyAlignment="1">
      <alignment horizontal="center" vertical="center" shrinkToFit="1"/>
    </xf>
    <xf numFmtId="178" fontId="3" fillId="0" borderId="19" xfId="0" applyNumberFormat="1" applyFont="1" applyFill="1" applyBorder="1" applyAlignment="1">
      <alignment horizontal="center" vertical="center" shrinkToFit="1"/>
    </xf>
    <xf numFmtId="178" fontId="3" fillId="0" borderId="14" xfId="0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178" fontId="3" fillId="0" borderId="24" xfId="0" applyNumberFormat="1" applyFont="1" applyBorder="1" applyAlignment="1">
      <alignment horizontal="center" vertical="center" shrinkToFit="1"/>
    </xf>
    <xf numFmtId="177" fontId="3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178" fontId="3" fillId="0" borderId="28" xfId="0" applyNumberFormat="1" applyFont="1" applyBorder="1" applyAlignment="1">
      <alignment horizontal="center" vertical="center" shrinkToFit="1"/>
    </xf>
    <xf numFmtId="177" fontId="3" fillId="0" borderId="28" xfId="0" applyNumberFormat="1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178" fontId="3" fillId="0" borderId="27" xfId="0" applyNumberFormat="1" applyFont="1" applyBorder="1" applyAlignment="1">
      <alignment horizontal="center" vertical="center" shrinkToFit="1"/>
    </xf>
    <xf numFmtId="177" fontId="3" fillId="0" borderId="27" xfId="0" applyNumberFormat="1" applyFont="1" applyBorder="1" applyAlignment="1">
      <alignment horizontal="center" vertical="center" shrinkToFit="1"/>
    </xf>
    <xf numFmtId="177" fontId="3" fillId="0" borderId="14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10" fillId="0" borderId="0" xfId="0" applyFont="1" applyAlignment="1">
      <alignment horizontal="distributed" vertical="center" indent="1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10" fillId="0" borderId="0" xfId="0" applyFont="1" applyAlignment="1">
      <alignment horizontal="distributed" vertical="center" inden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0" xfId="0" applyFont="1" applyAlignment="1">
      <alignment horizontal="distributed" vertical="center" indent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 indent="1"/>
    </xf>
    <xf numFmtId="0" fontId="10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distributed" vertical="center" indent="2"/>
    </xf>
    <xf numFmtId="0" fontId="6" fillId="0" borderId="35" xfId="0" applyFont="1" applyBorder="1" applyAlignment="1">
      <alignment vertical="center"/>
    </xf>
    <xf numFmtId="0" fontId="10" fillId="0" borderId="0" xfId="0" applyFont="1" applyAlignment="1">
      <alignment horizontal="distributed" vertical="center" indent="1"/>
    </xf>
    <xf numFmtId="0" fontId="6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 indent="1"/>
    </xf>
    <xf numFmtId="0" fontId="6" fillId="0" borderId="3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E36" sqref="E36:G36"/>
    </sheetView>
  </sheetViews>
  <sheetFormatPr defaultColWidth="9.00390625" defaultRowHeight="13.5"/>
  <cols>
    <col min="1" max="1" width="7.125" style="66" customWidth="1"/>
    <col min="2" max="2" width="13.625" style="66" customWidth="1"/>
    <col min="3" max="3" width="3.625" style="66" customWidth="1"/>
    <col min="4" max="7" width="9.00390625" style="66" customWidth="1"/>
    <col min="8" max="8" width="3.625" style="66" customWidth="1"/>
    <col min="9" max="9" width="13.625" style="66" customWidth="1"/>
    <col min="10" max="10" width="7.125" style="66" customWidth="1"/>
    <col min="11" max="16384" width="9.00390625" style="66" customWidth="1"/>
  </cols>
  <sheetData>
    <row r="1" spans="2:9" ht="22.5" customHeight="1">
      <c r="B1" s="75" t="s">
        <v>106</v>
      </c>
      <c r="C1" s="75"/>
      <c r="D1" s="75"/>
      <c r="E1" s="75"/>
      <c r="F1" s="75"/>
      <c r="G1" s="75"/>
      <c r="H1" s="75"/>
      <c r="I1" s="75"/>
    </row>
    <row r="2" spans="2:9" ht="22.5" customHeight="1">
      <c r="B2" s="75" t="s">
        <v>101</v>
      </c>
      <c r="C2" s="75"/>
      <c r="D2" s="75"/>
      <c r="E2" s="75"/>
      <c r="F2" s="75"/>
      <c r="G2" s="75"/>
      <c r="H2" s="75"/>
      <c r="I2" s="75"/>
    </row>
    <row r="3" spans="2:9" ht="22.5" customHeight="1">
      <c r="B3" s="75" t="s">
        <v>53</v>
      </c>
      <c r="C3" s="75"/>
      <c r="D3" s="75"/>
      <c r="E3" s="75"/>
      <c r="F3" s="75"/>
      <c r="G3" s="75"/>
      <c r="H3" s="75"/>
      <c r="I3" s="75"/>
    </row>
    <row r="4" ht="16.5" customHeight="1"/>
    <row r="5" spans="2:7" ht="20.25" customHeight="1">
      <c r="B5" s="67" t="s">
        <v>38</v>
      </c>
      <c r="C5" s="66" t="s">
        <v>54</v>
      </c>
      <c r="D5" s="76"/>
      <c r="E5" s="76"/>
      <c r="F5" s="76"/>
      <c r="G5" s="76"/>
    </row>
    <row r="6" ht="15" customHeight="1"/>
    <row r="7" spans="2:9" ht="20.25" customHeight="1">
      <c r="B7" s="67" t="s">
        <v>39</v>
      </c>
      <c r="D7" s="76"/>
      <c r="E7" s="76"/>
      <c r="F7" s="76"/>
      <c r="G7" s="76"/>
      <c r="I7" s="68" t="s">
        <v>55</v>
      </c>
    </row>
    <row r="8" ht="15" customHeight="1"/>
    <row r="9" spans="2:7" ht="20.25" customHeight="1">
      <c r="B9" s="67" t="s">
        <v>59</v>
      </c>
      <c r="D9" s="87" t="s">
        <v>60</v>
      </c>
      <c r="E9" s="76"/>
      <c r="F9" s="76"/>
      <c r="G9" s="76"/>
    </row>
    <row r="10" spans="2:7" ht="15" customHeight="1">
      <c r="B10" s="67"/>
      <c r="D10" s="73"/>
      <c r="E10" s="73"/>
      <c r="F10" s="73"/>
      <c r="G10" s="73"/>
    </row>
    <row r="11" spans="2:8" ht="20.25" customHeight="1">
      <c r="B11" s="67" t="s">
        <v>104</v>
      </c>
      <c r="D11" s="76"/>
      <c r="E11" s="76"/>
      <c r="F11" s="76"/>
      <c r="G11" s="76"/>
      <c r="H11" s="70"/>
    </row>
    <row r="12" spans="2:7" ht="20.25" customHeight="1">
      <c r="B12" s="67"/>
      <c r="D12" s="73"/>
      <c r="E12" s="73"/>
      <c r="F12" s="73"/>
      <c r="G12" s="73"/>
    </row>
    <row r="13" spans="2:8" ht="20.25" customHeight="1">
      <c r="B13" s="67" t="s">
        <v>105</v>
      </c>
      <c r="D13" s="68"/>
      <c r="E13" s="68"/>
      <c r="F13" s="68"/>
      <c r="G13" s="68"/>
      <c r="H13" s="70"/>
    </row>
    <row r="14" ht="20.25" customHeight="1"/>
    <row r="15" spans="2:9" ht="20.25" customHeight="1">
      <c r="B15" s="66" t="s">
        <v>11</v>
      </c>
      <c r="C15" s="69" t="s">
        <v>42</v>
      </c>
      <c r="D15" s="70"/>
      <c r="E15" s="70"/>
      <c r="F15" s="70"/>
      <c r="G15" s="70"/>
      <c r="H15" s="70"/>
      <c r="I15" s="70"/>
    </row>
    <row r="16" spans="4:9" ht="20.25" customHeight="1">
      <c r="D16" s="70"/>
      <c r="E16" s="70"/>
      <c r="F16" s="70"/>
      <c r="G16" s="70"/>
      <c r="H16" s="70"/>
      <c r="I16" s="70"/>
    </row>
    <row r="17" spans="2:9" ht="24" customHeight="1">
      <c r="B17" s="67" t="s">
        <v>10</v>
      </c>
      <c r="D17" s="69" t="s">
        <v>43</v>
      </c>
      <c r="E17" s="71" t="s">
        <v>56</v>
      </c>
      <c r="F17" s="71"/>
      <c r="G17" s="71"/>
      <c r="H17" s="71"/>
      <c r="I17" s="71"/>
    </row>
    <row r="18" spans="4:9" ht="24" customHeight="1">
      <c r="D18" s="69" t="s">
        <v>44</v>
      </c>
      <c r="E18" s="71" t="s">
        <v>100</v>
      </c>
      <c r="F18" s="71"/>
      <c r="G18" s="71"/>
      <c r="H18" s="71"/>
      <c r="I18" s="71"/>
    </row>
    <row r="19" spans="3:9" ht="24" customHeight="1">
      <c r="C19" s="74" t="s">
        <v>99</v>
      </c>
      <c r="D19" s="74"/>
      <c r="E19" s="71" t="s">
        <v>100</v>
      </c>
      <c r="F19" s="71"/>
      <c r="G19" s="71"/>
      <c r="H19" s="71"/>
      <c r="I19" s="71"/>
    </row>
    <row r="20" spans="4:9" ht="24" customHeight="1">
      <c r="D20" s="69" t="s">
        <v>96</v>
      </c>
      <c r="E20" s="77" t="s">
        <v>97</v>
      </c>
      <c r="F20" s="77"/>
      <c r="G20" s="77"/>
      <c r="H20" s="77"/>
      <c r="I20" s="77"/>
    </row>
    <row r="21" ht="20.25" customHeight="1">
      <c r="E21" s="66" t="s">
        <v>98</v>
      </c>
    </row>
    <row r="22" ht="20.25" customHeight="1">
      <c r="B22" s="66" t="s">
        <v>102</v>
      </c>
    </row>
    <row r="23" spans="1:10" ht="15" customHeight="1">
      <c r="A23" s="83" t="s">
        <v>57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5">
      <c r="A24" s="72"/>
      <c r="B24" s="72"/>
      <c r="C24" s="72"/>
      <c r="D24" s="72"/>
      <c r="E24" s="72"/>
      <c r="F24" s="72"/>
      <c r="G24" s="72"/>
      <c r="H24" s="72"/>
      <c r="I24" s="72"/>
      <c r="J24" s="72"/>
    </row>
    <row r="25" spans="2:9" ht="37.5" customHeight="1">
      <c r="B25" s="82" t="s">
        <v>45</v>
      </c>
      <c r="C25" s="82"/>
      <c r="D25" s="82"/>
      <c r="E25" s="82"/>
      <c r="F25" s="82"/>
      <c r="G25" s="82"/>
      <c r="H25" s="82"/>
      <c r="I25" s="82"/>
    </row>
    <row r="27" spans="2:8" ht="22.5" customHeight="1">
      <c r="B27" s="67" t="s">
        <v>38</v>
      </c>
      <c r="D27" s="76"/>
      <c r="E27" s="76"/>
      <c r="F27" s="76"/>
      <c r="G27" s="76"/>
      <c r="H27" s="66" t="s">
        <v>58</v>
      </c>
    </row>
    <row r="28" spans="2:8" ht="22.5" customHeight="1">
      <c r="B28" s="67" t="s">
        <v>39</v>
      </c>
      <c r="D28" s="76"/>
      <c r="E28" s="76"/>
      <c r="F28" s="76"/>
      <c r="G28" s="76"/>
      <c r="H28" s="66" t="s">
        <v>58</v>
      </c>
    </row>
    <row r="29" spans="2:9" ht="42">
      <c r="B29" s="81" t="s">
        <v>103</v>
      </c>
      <c r="C29" s="81"/>
      <c r="D29" s="81"/>
      <c r="E29" s="81"/>
      <c r="F29" s="81"/>
      <c r="G29" s="81"/>
      <c r="H29" s="81"/>
      <c r="I29" s="81"/>
    </row>
    <row r="31" spans="2:9" ht="46.5" customHeight="1">
      <c r="B31" s="79" t="s">
        <v>107</v>
      </c>
      <c r="C31" s="80"/>
      <c r="D31" s="80"/>
      <c r="E31" s="80"/>
      <c r="F31" s="80"/>
      <c r="G31" s="80"/>
      <c r="H31" s="80"/>
      <c r="I31" s="80"/>
    </row>
    <row r="32" ht="14.25">
      <c r="E32" s="50" t="s">
        <v>108</v>
      </c>
    </row>
    <row r="34" ht="14.25">
      <c r="D34" s="66" t="s">
        <v>47</v>
      </c>
    </row>
    <row r="35" spans="4:7" ht="14.25">
      <c r="D35" s="69" t="s">
        <v>48</v>
      </c>
      <c r="E35" s="84" t="s">
        <v>110</v>
      </c>
      <c r="F35" s="78"/>
      <c r="G35" s="78"/>
    </row>
    <row r="36" spans="4:7" ht="14.25">
      <c r="D36" s="69" t="s">
        <v>50</v>
      </c>
      <c r="E36" s="84" t="s">
        <v>109</v>
      </c>
      <c r="F36" s="78"/>
      <c r="G36" s="78"/>
    </row>
    <row r="37" spans="4:7" ht="14.25">
      <c r="D37" s="69"/>
      <c r="E37" s="78"/>
      <c r="F37" s="78"/>
      <c r="G37" s="78"/>
    </row>
  </sheetData>
  <sheetProtection/>
  <mergeCells count="18">
    <mergeCell ref="E20:I20"/>
    <mergeCell ref="E37:G37"/>
    <mergeCell ref="B31:I31"/>
    <mergeCell ref="B29:I29"/>
    <mergeCell ref="B25:I25"/>
    <mergeCell ref="A23:J23"/>
    <mergeCell ref="D27:G27"/>
    <mergeCell ref="E35:G35"/>
    <mergeCell ref="D28:G28"/>
    <mergeCell ref="E36:G36"/>
    <mergeCell ref="C19:D19"/>
    <mergeCell ref="B1:I1"/>
    <mergeCell ref="B2:I2"/>
    <mergeCell ref="B3:I3"/>
    <mergeCell ref="D5:G5"/>
    <mergeCell ref="D7:G7"/>
    <mergeCell ref="D11:G11"/>
    <mergeCell ref="D9:G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8" sqref="B28"/>
    </sheetView>
  </sheetViews>
  <sheetFormatPr defaultColWidth="9.00390625" defaultRowHeight="13.5"/>
  <cols>
    <col min="1" max="1" width="7.125" style="50" customWidth="1"/>
    <col min="2" max="2" width="13.625" style="50" customWidth="1"/>
    <col min="3" max="3" width="3.625" style="50" customWidth="1"/>
    <col min="4" max="7" width="9.00390625" style="50" customWidth="1"/>
    <col min="8" max="8" width="3.625" style="50" customWidth="1"/>
    <col min="9" max="9" width="13.625" style="50" customWidth="1"/>
    <col min="10" max="10" width="7.125" style="50" customWidth="1"/>
    <col min="11" max="16384" width="9.00390625" style="50" customWidth="1"/>
  </cols>
  <sheetData>
    <row r="1" spans="2:9" ht="28.5">
      <c r="B1" s="91" t="s">
        <v>37</v>
      </c>
      <c r="C1" s="91"/>
      <c r="D1" s="91"/>
      <c r="E1" s="91"/>
      <c r="F1" s="91"/>
      <c r="G1" s="91"/>
      <c r="H1" s="91"/>
      <c r="I1" s="91"/>
    </row>
    <row r="2" spans="2:9" ht="28.5">
      <c r="B2" s="91" t="s">
        <v>61</v>
      </c>
      <c r="C2" s="91"/>
      <c r="D2" s="91"/>
      <c r="E2" s="91"/>
      <c r="F2" s="91"/>
      <c r="G2" s="91"/>
      <c r="H2" s="91"/>
      <c r="I2" s="91"/>
    </row>
    <row r="3" spans="2:9" ht="28.5">
      <c r="B3" s="91" t="s">
        <v>53</v>
      </c>
      <c r="C3" s="91"/>
      <c r="D3" s="91"/>
      <c r="E3" s="91"/>
      <c r="F3" s="91"/>
      <c r="G3" s="91"/>
      <c r="H3" s="91"/>
      <c r="I3" s="91"/>
    </row>
    <row r="4" ht="20.25" customHeight="1"/>
    <row r="5" spans="2:7" ht="20.25" customHeight="1">
      <c r="B5" s="52" t="s">
        <v>38</v>
      </c>
      <c r="C5" s="50" t="s">
        <v>62</v>
      </c>
      <c r="D5" s="87"/>
      <c r="E5" s="87"/>
      <c r="F5" s="87"/>
      <c r="G5" s="87"/>
    </row>
    <row r="6" ht="20.25" customHeight="1"/>
    <row r="7" spans="2:9" ht="20.25" customHeight="1">
      <c r="B7" s="52" t="s">
        <v>39</v>
      </c>
      <c r="D7" s="87"/>
      <c r="E7" s="87"/>
      <c r="F7" s="87"/>
      <c r="G7" s="87"/>
      <c r="I7" s="53" t="s">
        <v>55</v>
      </c>
    </row>
    <row r="8" ht="20.25" customHeight="1"/>
    <row r="9" spans="2:7" ht="20.25" customHeight="1">
      <c r="B9" s="52" t="s">
        <v>59</v>
      </c>
      <c r="D9" s="87" t="s">
        <v>60</v>
      </c>
      <c r="E9" s="87"/>
      <c r="F9" s="87"/>
      <c r="G9" s="87"/>
    </row>
    <row r="10" spans="2:7" ht="20.25" customHeight="1">
      <c r="B10" s="52"/>
      <c r="D10" s="53"/>
      <c r="E10" s="53"/>
      <c r="F10" s="53"/>
      <c r="G10" s="53"/>
    </row>
    <row r="11" spans="2:7" ht="20.25" customHeight="1">
      <c r="B11" s="52" t="s">
        <v>40</v>
      </c>
      <c r="D11" s="87"/>
      <c r="E11" s="87"/>
      <c r="F11" s="87"/>
      <c r="G11" s="87"/>
    </row>
    <row r="12" ht="20.25" customHeight="1"/>
    <row r="13" spans="2:9" ht="20.25" customHeight="1">
      <c r="B13" s="50" t="s">
        <v>41</v>
      </c>
      <c r="C13" s="51" t="s">
        <v>63</v>
      </c>
      <c r="D13" s="54"/>
      <c r="E13" s="54"/>
      <c r="F13" s="54"/>
      <c r="G13" s="54"/>
      <c r="H13" s="54"/>
      <c r="I13" s="54"/>
    </row>
    <row r="14" spans="4:9" ht="20.25" customHeight="1">
      <c r="D14" s="54"/>
      <c r="E14" s="54"/>
      <c r="F14" s="54"/>
      <c r="G14" s="54"/>
      <c r="H14" s="54"/>
      <c r="I14" s="54"/>
    </row>
    <row r="15" ht="20.25" customHeight="1"/>
    <row r="16" spans="2:9" ht="24" customHeight="1">
      <c r="B16" s="52" t="s">
        <v>10</v>
      </c>
      <c r="D16" s="51" t="s">
        <v>43</v>
      </c>
      <c r="E16" s="90" t="s">
        <v>64</v>
      </c>
      <c r="F16" s="90"/>
      <c r="G16" s="90"/>
      <c r="H16" s="90"/>
      <c r="I16" s="90"/>
    </row>
    <row r="17" spans="4:9" ht="24" customHeight="1">
      <c r="D17" s="51" t="s">
        <v>44</v>
      </c>
      <c r="E17" s="85" t="s">
        <v>65</v>
      </c>
      <c r="F17" s="85"/>
      <c r="G17" s="85"/>
      <c r="H17" s="85"/>
      <c r="I17" s="85"/>
    </row>
    <row r="18" spans="4:9" ht="20.25" customHeight="1">
      <c r="D18" s="51"/>
      <c r="E18" s="56"/>
      <c r="F18" s="56"/>
      <c r="G18" s="56"/>
      <c r="H18" s="56"/>
      <c r="I18" s="56"/>
    </row>
    <row r="19" ht="20.25" customHeight="1">
      <c r="B19" s="50" t="s">
        <v>67</v>
      </c>
    </row>
    <row r="20" ht="20.25" customHeight="1"/>
    <row r="21" spans="1:10" ht="15">
      <c r="A21" s="86" t="s">
        <v>66</v>
      </c>
      <c r="B21" s="86"/>
      <c r="C21" s="86"/>
      <c r="D21" s="86"/>
      <c r="E21" s="86"/>
      <c r="F21" s="86"/>
      <c r="G21" s="86"/>
      <c r="H21" s="86"/>
      <c r="I21" s="86"/>
      <c r="J21" s="86"/>
    </row>
    <row r="22" spans="1:10" ht="15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2:9" ht="55.5">
      <c r="B23" s="89" t="s">
        <v>45</v>
      </c>
      <c r="C23" s="89"/>
      <c r="D23" s="89"/>
      <c r="E23" s="89"/>
      <c r="F23" s="89"/>
      <c r="G23" s="89"/>
      <c r="H23" s="89"/>
      <c r="I23" s="89"/>
    </row>
    <row r="25" spans="2:8" ht="14.25">
      <c r="B25" s="52" t="s">
        <v>38</v>
      </c>
      <c r="D25" s="87"/>
      <c r="E25" s="87"/>
      <c r="F25" s="87"/>
      <c r="G25" s="87"/>
      <c r="H25" s="50" t="s">
        <v>58</v>
      </c>
    </row>
    <row r="27" spans="2:9" ht="42">
      <c r="B27" s="88" t="s">
        <v>68</v>
      </c>
      <c r="C27" s="88"/>
      <c r="D27" s="88"/>
      <c r="E27" s="88"/>
      <c r="F27" s="88"/>
      <c r="G27" s="88"/>
      <c r="H27" s="88"/>
      <c r="I27" s="88"/>
    </row>
    <row r="29" spans="2:9" ht="46.5" customHeight="1">
      <c r="B29" s="79" t="s">
        <v>52</v>
      </c>
      <c r="C29" s="79"/>
      <c r="D29" s="79"/>
      <c r="E29" s="79"/>
      <c r="F29" s="79"/>
      <c r="G29" s="79"/>
      <c r="H29" s="79"/>
      <c r="I29" s="79"/>
    </row>
    <row r="30" ht="14.25">
      <c r="E30" s="50" t="s">
        <v>46</v>
      </c>
    </row>
    <row r="32" ht="14.25">
      <c r="D32" s="50" t="s">
        <v>47</v>
      </c>
    </row>
    <row r="33" spans="4:7" ht="14.25">
      <c r="D33" s="51" t="s">
        <v>48</v>
      </c>
      <c r="E33" s="84" t="s">
        <v>49</v>
      </c>
      <c r="F33" s="84"/>
      <c r="G33" s="84"/>
    </row>
    <row r="35" spans="4:7" ht="14.25">
      <c r="D35" s="51" t="s">
        <v>50</v>
      </c>
      <c r="E35" s="84" t="s">
        <v>51</v>
      </c>
      <c r="F35" s="84"/>
      <c r="G35" s="84"/>
    </row>
  </sheetData>
  <sheetProtection/>
  <mergeCells count="16">
    <mergeCell ref="E16:I16"/>
    <mergeCell ref="B1:I1"/>
    <mergeCell ref="B2:I2"/>
    <mergeCell ref="B3:I3"/>
    <mergeCell ref="D5:G5"/>
    <mergeCell ref="D7:G7"/>
    <mergeCell ref="D11:G11"/>
    <mergeCell ref="D9:G9"/>
    <mergeCell ref="E17:I17"/>
    <mergeCell ref="A21:J21"/>
    <mergeCell ref="D25:G25"/>
    <mergeCell ref="E33:G33"/>
    <mergeCell ref="E35:G35"/>
    <mergeCell ref="B29:I29"/>
    <mergeCell ref="B27:I27"/>
    <mergeCell ref="B23:I2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4" width="4.625" style="1" customWidth="1"/>
    <col min="5" max="5" width="12.875" style="1" customWidth="1"/>
    <col min="6" max="6" width="13.625" style="1" customWidth="1"/>
    <col min="7" max="10" width="4.625" style="1" customWidth="1"/>
    <col min="11" max="11" width="12.875" style="1" customWidth="1"/>
    <col min="12" max="12" width="13.625" style="1" customWidth="1"/>
    <col min="13" max="16384" width="9.00390625" style="1" customWidth="1"/>
  </cols>
  <sheetData>
    <row r="1" spans="1:12" ht="17.25">
      <c r="A1" s="11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>
      <c r="A3" s="3" t="s">
        <v>3</v>
      </c>
      <c r="B3" s="4" t="s">
        <v>0</v>
      </c>
      <c r="C3" s="4" t="s">
        <v>1</v>
      </c>
      <c r="D3" s="4" t="s">
        <v>2</v>
      </c>
      <c r="E3" s="4" t="s">
        <v>4</v>
      </c>
      <c r="F3" s="5" t="s">
        <v>5</v>
      </c>
      <c r="G3" s="43" t="s">
        <v>3</v>
      </c>
      <c r="H3" s="35" t="s">
        <v>0</v>
      </c>
      <c r="I3" s="35" t="s">
        <v>1</v>
      </c>
      <c r="J3" s="35" t="s">
        <v>2</v>
      </c>
      <c r="K3" s="35" t="s">
        <v>4</v>
      </c>
      <c r="L3" s="44" t="s">
        <v>5</v>
      </c>
    </row>
    <row r="4" spans="1:12" ht="20.25" customHeight="1">
      <c r="A4" s="6">
        <f>+ROW()-3</f>
        <v>1</v>
      </c>
      <c r="B4" s="92">
        <v>7</v>
      </c>
      <c r="C4" s="7">
        <v>40012</v>
      </c>
      <c r="D4" s="8">
        <f>+C4</f>
        <v>40012</v>
      </c>
      <c r="E4" s="31" t="s">
        <v>26</v>
      </c>
      <c r="F4" s="21" t="s">
        <v>17</v>
      </c>
      <c r="G4" s="6">
        <f>+ROW()+25</f>
        <v>29</v>
      </c>
      <c r="H4" s="104">
        <v>11</v>
      </c>
      <c r="I4" s="7">
        <v>40125</v>
      </c>
      <c r="J4" s="49">
        <f>+I4</f>
        <v>40125</v>
      </c>
      <c r="K4" s="31" t="s">
        <v>24</v>
      </c>
      <c r="L4" s="29" t="s">
        <v>21</v>
      </c>
    </row>
    <row r="5" spans="1:12" ht="20.25" customHeight="1">
      <c r="A5" s="9">
        <f aca="true" t="shared" si="0" ref="A5:A31">+ROW()-3</f>
        <v>2</v>
      </c>
      <c r="B5" s="94"/>
      <c r="C5" s="10">
        <v>40013</v>
      </c>
      <c r="D5" s="11">
        <f aca="true" t="shared" si="1" ref="D5:D30">+C5</f>
        <v>40013</v>
      </c>
      <c r="E5" s="32" t="s">
        <v>28</v>
      </c>
      <c r="F5" s="12" t="s">
        <v>22</v>
      </c>
      <c r="G5" s="9">
        <f>+G4+1</f>
        <v>30</v>
      </c>
      <c r="H5" s="105"/>
      <c r="I5" s="10">
        <v>40131</v>
      </c>
      <c r="J5" s="11">
        <f>+I5</f>
        <v>40131</v>
      </c>
      <c r="K5" s="32" t="s">
        <v>25</v>
      </c>
      <c r="L5" s="22" t="s">
        <v>17</v>
      </c>
    </row>
    <row r="6" spans="1:12" ht="20.25" customHeight="1">
      <c r="A6" s="9">
        <f t="shared" si="0"/>
        <v>3</v>
      </c>
      <c r="B6" s="94"/>
      <c r="C6" s="10">
        <v>40019</v>
      </c>
      <c r="D6" s="11">
        <f t="shared" si="1"/>
        <v>40019</v>
      </c>
      <c r="E6" s="32" t="s">
        <v>23</v>
      </c>
      <c r="F6" s="12" t="s">
        <v>22</v>
      </c>
      <c r="G6" s="9">
        <f aca="true" t="shared" si="2" ref="G6:G31">+G5+1</f>
        <v>31</v>
      </c>
      <c r="H6" s="105"/>
      <c r="I6" s="10">
        <v>40132</v>
      </c>
      <c r="J6" s="13">
        <f>+I6</f>
        <v>40132</v>
      </c>
      <c r="K6" s="32" t="s">
        <v>24</v>
      </c>
      <c r="L6" s="12" t="s">
        <v>21</v>
      </c>
    </row>
    <row r="7" spans="1:12" ht="20.25" customHeight="1">
      <c r="A7" s="14">
        <f t="shared" si="0"/>
        <v>4</v>
      </c>
      <c r="B7" s="97"/>
      <c r="C7" s="15">
        <v>40020</v>
      </c>
      <c r="D7" s="16">
        <f t="shared" si="1"/>
        <v>40020</v>
      </c>
      <c r="E7" s="33" t="s">
        <v>27</v>
      </c>
      <c r="F7" s="30" t="s">
        <v>22</v>
      </c>
      <c r="G7" s="9">
        <f t="shared" si="2"/>
        <v>32</v>
      </c>
      <c r="H7" s="105"/>
      <c r="I7" s="10">
        <v>40138</v>
      </c>
      <c r="J7" s="11">
        <f>+I7</f>
        <v>40138</v>
      </c>
      <c r="K7" s="32" t="s">
        <v>25</v>
      </c>
      <c r="L7" s="22" t="s">
        <v>17</v>
      </c>
    </row>
    <row r="8" spans="1:12" ht="20.25" customHeight="1">
      <c r="A8" s="6">
        <f t="shared" si="0"/>
        <v>5</v>
      </c>
      <c r="B8" s="101">
        <v>8</v>
      </c>
      <c r="C8" s="7">
        <v>40026</v>
      </c>
      <c r="D8" s="8">
        <f t="shared" si="1"/>
        <v>40026</v>
      </c>
      <c r="E8" s="31" t="s">
        <v>25</v>
      </c>
      <c r="F8" s="29" t="s">
        <v>69</v>
      </c>
      <c r="G8" s="9">
        <f t="shared" si="2"/>
        <v>33</v>
      </c>
      <c r="H8" s="105"/>
      <c r="I8" s="10">
        <v>40139</v>
      </c>
      <c r="J8" s="13">
        <f>+I8</f>
        <v>40139</v>
      </c>
      <c r="K8" s="32" t="s">
        <v>24</v>
      </c>
      <c r="L8" s="22" t="s">
        <v>17</v>
      </c>
    </row>
    <row r="9" spans="1:12" ht="20.25" customHeight="1">
      <c r="A9" s="9">
        <f t="shared" si="0"/>
        <v>6</v>
      </c>
      <c r="B9" s="102"/>
      <c r="C9" s="10">
        <v>40027</v>
      </c>
      <c r="D9" s="11">
        <f t="shared" si="1"/>
        <v>40027</v>
      </c>
      <c r="E9" s="32" t="s">
        <v>28</v>
      </c>
      <c r="F9" s="22" t="str">
        <f>+F6</f>
        <v>清陵情報高校</v>
      </c>
      <c r="G9" s="9">
        <f t="shared" si="2"/>
        <v>34</v>
      </c>
      <c r="H9" s="105"/>
      <c r="I9" s="10">
        <v>40145</v>
      </c>
      <c r="J9" s="11">
        <f aca="true" t="shared" si="3" ref="J9:J31">+I9</f>
        <v>40145</v>
      </c>
      <c r="K9" s="32" t="s">
        <v>25</v>
      </c>
      <c r="L9" s="22" t="s">
        <v>17</v>
      </c>
    </row>
    <row r="10" spans="1:12" ht="20.25" customHeight="1">
      <c r="A10" s="9">
        <f t="shared" si="0"/>
        <v>7</v>
      </c>
      <c r="B10" s="102"/>
      <c r="C10" s="10">
        <v>40033</v>
      </c>
      <c r="D10" s="11">
        <f t="shared" si="1"/>
        <v>40033</v>
      </c>
      <c r="E10" s="32" t="s">
        <v>28</v>
      </c>
      <c r="F10" s="12" t="s">
        <v>69</v>
      </c>
      <c r="G10" s="14">
        <f t="shared" si="2"/>
        <v>35</v>
      </c>
      <c r="H10" s="106"/>
      <c r="I10" s="15">
        <v>40146</v>
      </c>
      <c r="J10" s="17">
        <f t="shared" si="3"/>
        <v>40146</v>
      </c>
      <c r="K10" s="33" t="s">
        <v>24</v>
      </c>
      <c r="L10" s="30" t="s">
        <v>21</v>
      </c>
    </row>
    <row r="11" spans="1:12" ht="20.25" customHeight="1">
      <c r="A11" s="9">
        <f t="shared" si="0"/>
        <v>8</v>
      </c>
      <c r="B11" s="102"/>
      <c r="C11" s="10">
        <v>40034</v>
      </c>
      <c r="D11" s="11">
        <f t="shared" si="1"/>
        <v>40034</v>
      </c>
      <c r="E11" s="32" t="s">
        <v>28</v>
      </c>
      <c r="F11" s="12" t="s">
        <v>69</v>
      </c>
      <c r="G11" s="42">
        <f t="shared" si="2"/>
        <v>36</v>
      </c>
      <c r="H11" s="107">
        <v>12</v>
      </c>
      <c r="I11" s="40">
        <v>40152</v>
      </c>
      <c r="J11" s="41">
        <f t="shared" si="3"/>
        <v>40152</v>
      </c>
      <c r="K11" s="37" t="s">
        <v>25</v>
      </c>
      <c r="L11" s="38" t="s">
        <v>17</v>
      </c>
    </row>
    <row r="12" spans="1:12" ht="20.25" customHeight="1">
      <c r="A12" s="9">
        <f t="shared" si="0"/>
        <v>9</v>
      </c>
      <c r="B12" s="102"/>
      <c r="C12" s="10">
        <v>40047</v>
      </c>
      <c r="D12" s="11">
        <f aca="true" t="shared" si="4" ref="D12:D23">+C12</f>
        <v>40047</v>
      </c>
      <c r="E12" s="32" t="s">
        <v>28</v>
      </c>
      <c r="F12" s="12" t="s">
        <v>69</v>
      </c>
      <c r="G12" s="9">
        <f t="shared" si="2"/>
        <v>37</v>
      </c>
      <c r="H12" s="94"/>
      <c r="I12" s="10">
        <v>40153</v>
      </c>
      <c r="J12" s="13">
        <f t="shared" si="3"/>
        <v>40153</v>
      </c>
      <c r="K12" s="32" t="s">
        <v>24</v>
      </c>
      <c r="L12" s="22" t="s">
        <v>17</v>
      </c>
    </row>
    <row r="13" spans="1:12" ht="20.25" customHeight="1">
      <c r="A13" s="9">
        <f t="shared" si="0"/>
        <v>10</v>
      </c>
      <c r="B13" s="102"/>
      <c r="C13" s="18">
        <v>40048</v>
      </c>
      <c r="D13" s="13">
        <f t="shared" si="4"/>
        <v>40048</v>
      </c>
      <c r="E13" s="32" t="s">
        <v>24</v>
      </c>
      <c r="F13" s="12" t="s">
        <v>71</v>
      </c>
      <c r="G13" s="9">
        <f t="shared" si="2"/>
        <v>38</v>
      </c>
      <c r="H13" s="94"/>
      <c r="I13" s="10">
        <v>40166</v>
      </c>
      <c r="J13" s="11">
        <f t="shared" si="3"/>
        <v>40166</v>
      </c>
      <c r="K13" s="32" t="s">
        <v>25</v>
      </c>
      <c r="L13" s="22" t="s">
        <v>17</v>
      </c>
    </row>
    <row r="14" spans="1:12" ht="20.25" customHeight="1">
      <c r="A14" s="9">
        <f t="shared" si="0"/>
        <v>11</v>
      </c>
      <c r="B14" s="102"/>
      <c r="C14" s="10">
        <v>40054</v>
      </c>
      <c r="D14" s="11">
        <f t="shared" si="4"/>
        <v>40054</v>
      </c>
      <c r="E14" s="32" t="s">
        <v>28</v>
      </c>
      <c r="F14" s="22" t="s">
        <v>69</v>
      </c>
      <c r="G14" s="9">
        <f t="shared" si="2"/>
        <v>39</v>
      </c>
      <c r="H14" s="94"/>
      <c r="I14" s="10">
        <v>40167</v>
      </c>
      <c r="J14" s="13">
        <f t="shared" si="3"/>
        <v>40167</v>
      </c>
      <c r="K14" s="32" t="s">
        <v>24</v>
      </c>
      <c r="L14" s="12" t="s">
        <v>21</v>
      </c>
    </row>
    <row r="15" spans="1:12" ht="20.25" customHeight="1">
      <c r="A15" s="14">
        <f t="shared" si="0"/>
        <v>12</v>
      </c>
      <c r="B15" s="103"/>
      <c r="C15" s="15">
        <v>40055</v>
      </c>
      <c r="D15" s="16">
        <f t="shared" si="4"/>
        <v>40055</v>
      </c>
      <c r="E15" s="33" t="s">
        <v>28</v>
      </c>
      <c r="F15" s="30" t="s">
        <v>69</v>
      </c>
      <c r="G15" s="25">
        <f t="shared" si="2"/>
        <v>40</v>
      </c>
      <c r="H15" s="108"/>
      <c r="I15" s="26">
        <v>40170</v>
      </c>
      <c r="J15" s="27">
        <f t="shared" si="3"/>
        <v>40170</v>
      </c>
      <c r="K15" s="34" t="s">
        <v>24</v>
      </c>
      <c r="L15" s="28" t="s">
        <v>21</v>
      </c>
    </row>
    <row r="16" spans="1:12" ht="20.25" customHeight="1">
      <c r="A16" s="42">
        <f t="shared" si="0"/>
        <v>13</v>
      </c>
      <c r="B16" s="101">
        <v>9</v>
      </c>
      <c r="C16" s="40">
        <v>40061</v>
      </c>
      <c r="D16" s="41">
        <f t="shared" si="4"/>
        <v>40061</v>
      </c>
      <c r="E16" s="32" t="s">
        <v>28</v>
      </c>
      <c r="F16" s="22" t="s">
        <v>69</v>
      </c>
      <c r="G16" s="6">
        <f t="shared" si="2"/>
        <v>41</v>
      </c>
      <c r="H16" s="92">
        <v>1</v>
      </c>
      <c r="I16" s="7">
        <v>40187</v>
      </c>
      <c r="J16" s="8">
        <f t="shared" si="3"/>
        <v>40187</v>
      </c>
      <c r="K16" s="31" t="s">
        <v>25</v>
      </c>
      <c r="L16" s="21" t="s">
        <v>17</v>
      </c>
    </row>
    <row r="17" spans="1:12" ht="20.25" customHeight="1">
      <c r="A17" s="9">
        <f t="shared" si="0"/>
        <v>14</v>
      </c>
      <c r="B17" s="102"/>
      <c r="C17" s="10">
        <v>40062</v>
      </c>
      <c r="D17" s="11">
        <f t="shared" si="4"/>
        <v>40062</v>
      </c>
      <c r="E17" s="32" t="s">
        <v>95</v>
      </c>
      <c r="F17" s="12" t="s">
        <v>69</v>
      </c>
      <c r="G17" s="9">
        <f t="shared" si="2"/>
        <v>42</v>
      </c>
      <c r="H17" s="94"/>
      <c r="I17" s="10">
        <v>40188</v>
      </c>
      <c r="J17" s="11">
        <f t="shared" si="3"/>
        <v>40188</v>
      </c>
      <c r="K17" s="32" t="s">
        <v>24</v>
      </c>
      <c r="L17" s="22" t="s">
        <v>17</v>
      </c>
    </row>
    <row r="18" spans="1:12" ht="20.25" customHeight="1">
      <c r="A18" s="9">
        <f t="shared" si="0"/>
        <v>15</v>
      </c>
      <c r="B18" s="102"/>
      <c r="C18" s="10">
        <v>40068</v>
      </c>
      <c r="D18" s="11">
        <f t="shared" si="4"/>
        <v>40068</v>
      </c>
      <c r="E18" s="32" t="str">
        <f>+E12</f>
        <v>13:00～16:00</v>
      </c>
      <c r="F18" s="22" t="str">
        <f>+F13</f>
        <v>清陵情報高校</v>
      </c>
      <c r="G18" s="9">
        <f t="shared" si="2"/>
        <v>43</v>
      </c>
      <c r="H18" s="94"/>
      <c r="I18" s="10">
        <v>40201</v>
      </c>
      <c r="J18" s="11">
        <f t="shared" si="3"/>
        <v>40201</v>
      </c>
      <c r="K18" s="32" t="s">
        <v>25</v>
      </c>
      <c r="L18" s="22" t="s">
        <v>17</v>
      </c>
    </row>
    <row r="19" spans="1:12" ht="20.25" customHeight="1">
      <c r="A19" s="9">
        <f t="shared" si="0"/>
        <v>16</v>
      </c>
      <c r="B19" s="102"/>
      <c r="C19" s="10">
        <v>40069</v>
      </c>
      <c r="D19" s="11">
        <f t="shared" si="4"/>
        <v>40069</v>
      </c>
      <c r="E19" s="32" t="str">
        <f>+E18</f>
        <v>13:00～16:00</v>
      </c>
      <c r="F19" s="12" t="s">
        <v>94</v>
      </c>
      <c r="G19" s="9">
        <f t="shared" si="2"/>
        <v>44</v>
      </c>
      <c r="H19" s="94"/>
      <c r="I19" s="10">
        <v>40208</v>
      </c>
      <c r="J19" s="11">
        <f t="shared" si="3"/>
        <v>40208</v>
      </c>
      <c r="K19" s="32" t="s">
        <v>25</v>
      </c>
      <c r="L19" s="22" t="s">
        <v>17</v>
      </c>
    </row>
    <row r="20" spans="1:12" ht="20.25" customHeight="1">
      <c r="A20" s="9">
        <f t="shared" si="0"/>
        <v>17</v>
      </c>
      <c r="B20" s="102"/>
      <c r="C20" s="10">
        <v>40075</v>
      </c>
      <c r="D20" s="11">
        <f t="shared" si="4"/>
        <v>40075</v>
      </c>
      <c r="E20" s="32" t="s">
        <v>24</v>
      </c>
      <c r="F20" s="22" t="str">
        <f>+F13</f>
        <v>清陵情報高校</v>
      </c>
      <c r="G20" s="14">
        <f t="shared" si="2"/>
        <v>45</v>
      </c>
      <c r="H20" s="97"/>
      <c r="I20" s="15">
        <v>40209</v>
      </c>
      <c r="J20" s="16">
        <f t="shared" si="3"/>
        <v>40209</v>
      </c>
      <c r="K20" s="33" t="s">
        <v>24</v>
      </c>
      <c r="L20" s="23" t="s">
        <v>17</v>
      </c>
    </row>
    <row r="21" spans="1:12" ht="20.25" customHeight="1">
      <c r="A21" s="9">
        <f t="shared" si="0"/>
        <v>18</v>
      </c>
      <c r="B21" s="102"/>
      <c r="C21" s="10">
        <v>40076</v>
      </c>
      <c r="D21" s="11">
        <f t="shared" si="4"/>
        <v>40076</v>
      </c>
      <c r="E21" s="32" t="s">
        <v>28</v>
      </c>
      <c r="F21" s="12" t="s">
        <v>69</v>
      </c>
      <c r="G21" s="42">
        <f t="shared" si="2"/>
        <v>46</v>
      </c>
      <c r="H21" s="107">
        <v>2</v>
      </c>
      <c r="I21" s="40">
        <v>40215</v>
      </c>
      <c r="J21" s="41">
        <f t="shared" si="3"/>
        <v>40215</v>
      </c>
      <c r="K21" s="37" t="s">
        <v>25</v>
      </c>
      <c r="L21" s="38" t="s">
        <v>17</v>
      </c>
    </row>
    <row r="22" spans="1:12" ht="20.25" customHeight="1">
      <c r="A22" s="9">
        <f t="shared" si="0"/>
        <v>19</v>
      </c>
      <c r="B22" s="102"/>
      <c r="C22" s="26">
        <v>40082</v>
      </c>
      <c r="D22" s="27">
        <f t="shared" si="4"/>
        <v>40082</v>
      </c>
      <c r="E22" s="32" t="s">
        <v>28</v>
      </c>
      <c r="F22" s="12" t="s">
        <v>69</v>
      </c>
      <c r="G22" s="9">
        <f t="shared" si="2"/>
        <v>47</v>
      </c>
      <c r="H22" s="94"/>
      <c r="I22" s="10">
        <v>40216</v>
      </c>
      <c r="J22" s="11">
        <f t="shared" si="3"/>
        <v>40216</v>
      </c>
      <c r="K22" s="32" t="s">
        <v>24</v>
      </c>
      <c r="L22" s="12" t="s">
        <v>21</v>
      </c>
    </row>
    <row r="23" spans="1:12" ht="20.25" customHeight="1">
      <c r="A23" s="25">
        <f t="shared" si="0"/>
        <v>20</v>
      </c>
      <c r="B23" s="103"/>
      <c r="C23" s="10">
        <v>40083</v>
      </c>
      <c r="D23" s="11">
        <f t="shared" si="4"/>
        <v>40083</v>
      </c>
      <c r="E23" s="32" t="s">
        <v>28</v>
      </c>
      <c r="F23" s="12" t="s">
        <v>69</v>
      </c>
      <c r="G23" s="9">
        <f t="shared" si="2"/>
        <v>48</v>
      </c>
      <c r="H23" s="94"/>
      <c r="I23" s="10">
        <v>40222</v>
      </c>
      <c r="J23" s="11">
        <f t="shared" si="3"/>
        <v>40222</v>
      </c>
      <c r="K23" s="32" t="s">
        <v>25</v>
      </c>
      <c r="L23" s="22" t="s">
        <v>17</v>
      </c>
    </row>
    <row r="24" spans="1:12" ht="20.25" customHeight="1">
      <c r="A24" s="6">
        <f t="shared" si="0"/>
        <v>21</v>
      </c>
      <c r="B24" s="101">
        <v>10</v>
      </c>
      <c r="C24" s="7">
        <v>40089</v>
      </c>
      <c r="D24" s="8">
        <f t="shared" si="1"/>
        <v>40089</v>
      </c>
      <c r="E24" s="31" t="s">
        <v>25</v>
      </c>
      <c r="F24" s="21" t="s">
        <v>17</v>
      </c>
      <c r="G24" s="9">
        <f t="shared" si="2"/>
        <v>49</v>
      </c>
      <c r="H24" s="94"/>
      <c r="I24" s="10">
        <v>40223</v>
      </c>
      <c r="J24" s="11">
        <f t="shared" si="3"/>
        <v>40223</v>
      </c>
      <c r="K24" s="32" t="s">
        <v>24</v>
      </c>
      <c r="L24" s="12" t="s">
        <v>21</v>
      </c>
    </row>
    <row r="25" spans="1:12" ht="20.25" customHeight="1">
      <c r="A25" s="9">
        <f t="shared" si="0"/>
        <v>22</v>
      </c>
      <c r="B25" s="102"/>
      <c r="C25" s="10">
        <v>40090</v>
      </c>
      <c r="D25" s="11">
        <f t="shared" si="1"/>
        <v>40090</v>
      </c>
      <c r="E25" s="32" t="s">
        <v>24</v>
      </c>
      <c r="F25" s="12" t="s">
        <v>21</v>
      </c>
      <c r="G25" s="9">
        <f t="shared" si="2"/>
        <v>50</v>
      </c>
      <c r="H25" s="94"/>
      <c r="I25" s="10">
        <v>40229</v>
      </c>
      <c r="J25" s="11">
        <f t="shared" si="3"/>
        <v>40229</v>
      </c>
      <c r="K25" s="32" t="s">
        <v>25</v>
      </c>
      <c r="L25" s="22" t="s">
        <v>17</v>
      </c>
    </row>
    <row r="26" spans="1:12" ht="20.25" customHeight="1">
      <c r="A26" s="9">
        <f t="shared" si="0"/>
        <v>23</v>
      </c>
      <c r="B26" s="102"/>
      <c r="C26" s="10">
        <v>40096</v>
      </c>
      <c r="D26" s="11">
        <f t="shared" si="1"/>
        <v>40096</v>
      </c>
      <c r="E26" s="32" t="s">
        <v>25</v>
      </c>
      <c r="F26" s="22" t="s">
        <v>17</v>
      </c>
      <c r="G26" s="9">
        <f t="shared" si="2"/>
        <v>51</v>
      </c>
      <c r="H26" s="94"/>
      <c r="I26" s="10">
        <v>40230</v>
      </c>
      <c r="J26" s="11">
        <f t="shared" si="3"/>
        <v>40230</v>
      </c>
      <c r="K26" s="32" t="s">
        <v>24</v>
      </c>
      <c r="L26" s="22" t="s">
        <v>17</v>
      </c>
    </row>
    <row r="27" spans="1:12" ht="20.25" customHeight="1">
      <c r="A27" s="9">
        <f t="shared" si="0"/>
        <v>24</v>
      </c>
      <c r="B27" s="102"/>
      <c r="C27" s="10">
        <v>40097</v>
      </c>
      <c r="D27" s="11">
        <f t="shared" si="1"/>
        <v>40097</v>
      </c>
      <c r="E27" s="32" t="s">
        <v>24</v>
      </c>
      <c r="F27" s="12" t="s">
        <v>21</v>
      </c>
      <c r="G27" s="9">
        <f t="shared" si="2"/>
        <v>52</v>
      </c>
      <c r="H27" s="94"/>
      <c r="I27" s="10">
        <v>40236</v>
      </c>
      <c r="J27" s="11">
        <f t="shared" si="3"/>
        <v>40236</v>
      </c>
      <c r="K27" s="32" t="s">
        <v>25</v>
      </c>
      <c r="L27" s="22" t="s">
        <v>17</v>
      </c>
    </row>
    <row r="28" spans="1:12" ht="20.25" customHeight="1">
      <c r="A28" s="9">
        <f t="shared" si="0"/>
        <v>25</v>
      </c>
      <c r="B28" s="102"/>
      <c r="C28" s="10">
        <v>40103</v>
      </c>
      <c r="D28" s="11">
        <f t="shared" si="1"/>
        <v>40103</v>
      </c>
      <c r="E28" s="32" t="s">
        <v>25</v>
      </c>
      <c r="F28" s="12" t="s">
        <v>17</v>
      </c>
      <c r="G28" s="25">
        <f t="shared" si="2"/>
        <v>53</v>
      </c>
      <c r="H28" s="108"/>
      <c r="I28" s="26">
        <v>40237</v>
      </c>
      <c r="J28" s="27">
        <f t="shared" si="3"/>
        <v>40237</v>
      </c>
      <c r="K28" s="34" t="s">
        <v>24</v>
      </c>
      <c r="L28" s="45" t="s">
        <v>17</v>
      </c>
    </row>
    <row r="29" spans="1:12" ht="20.25" customHeight="1">
      <c r="A29" s="9">
        <f t="shared" si="0"/>
        <v>26</v>
      </c>
      <c r="B29" s="102"/>
      <c r="C29" s="10">
        <v>40104</v>
      </c>
      <c r="D29" s="11">
        <f t="shared" si="1"/>
        <v>40104</v>
      </c>
      <c r="E29" s="32" t="s">
        <v>24</v>
      </c>
      <c r="F29" s="12" t="s">
        <v>21</v>
      </c>
      <c r="G29" s="6">
        <f t="shared" si="2"/>
        <v>54</v>
      </c>
      <c r="H29" s="104">
        <v>3</v>
      </c>
      <c r="I29" s="20">
        <v>40243</v>
      </c>
      <c r="J29" s="8">
        <f t="shared" si="3"/>
        <v>40243</v>
      </c>
      <c r="K29" s="31" t="s">
        <v>25</v>
      </c>
      <c r="L29" s="21" t="s">
        <v>17</v>
      </c>
    </row>
    <row r="30" spans="1:12" ht="20.25" customHeight="1">
      <c r="A30" s="14">
        <f t="shared" si="0"/>
        <v>27</v>
      </c>
      <c r="B30" s="103"/>
      <c r="C30" s="15">
        <v>40110</v>
      </c>
      <c r="D30" s="16">
        <f t="shared" si="1"/>
        <v>40110</v>
      </c>
      <c r="E30" s="33" t="s">
        <v>25</v>
      </c>
      <c r="F30" s="30" t="s">
        <v>17</v>
      </c>
      <c r="G30" s="9">
        <f t="shared" si="2"/>
        <v>55</v>
      </c>
      <c r="H30" s="105"/>
      <c r="I30" s="18">
        <v>40244</v>
      </c>
      <c r="J30" s="11">
        <f t="shared" si="3"/>
        <v>40244</v>
      </c>
      <c r="K30" s="32" t="s">
        <v>24</v>
      </c>
      <c r="L30" s="12" t="s">
        <v>21</v>
      </c>
    </row>
    <row r="31" spans="1:12" ht="20.25" customHeight="1">
      <c r="A31" s="39">
        <f t="shared" si="0"/>
        <v>28</v>
      </c>
      <c r="B31" s="46">
        <v>11</v>
      </c>
      <c r="C31" s="47">
        <v>40124</v>
      </c>
      <c r="D31" s="48">
        <f>+C31</f>
        <v>40124</v>
      </c>
      <c r="E31" s="36" t="s">
        <v>25</v>
      </c>
      <c r="F31" s="24" t="s">
        <v>17</v>
      </c>
      <c r="G31" s="14">
        <f t="shared" si="2"/>
        <v>56</v>
      </c>
      <c r="H31" s="106"/>
      <c r="I31" s="19">
        <v>40250</v>
      </c>
      <c r="J31" s="16">
        <f t="shared" si="3"/>
        <v>40250</v>
      </c>
      <c r="K31" s="33" t="s">
        <v>25</v>
      </c>
      <c r="L31" s="23" t="s">
        <v>17</v>
      </c>
    </row>
    <row r="32" ht="8.25" customHeight="1"/>
    <row r="33" ht="21" customHeight="1">
      <c r="A33" s="1" t="s">
        <v>6</v>
      </c>
    </row>
    <row r="34" spans="2:11" ht="15.75" customHeight="1">
      <c r="B34" s="109"/>
      <c r="C34" s="92"/>
      <c r="D34" s="92"/>
      <c r="E34" s="92" t="s">
        <v>11</v>
      </c>
      <c r="F34" s="92"/>
      <c r="G34" s="92"/>
      <c r="H34" s="92"/>
      <c r="I34" s="92"/>
      <c r="J34" s="92" t="s">
        <v>10</v>
      </c>
      <c r="K34" s="93"/>
    </row>
    <row r="35" spans="2:11" ht="15.75" customHeight="1">
      <c r="B35" s="100" t="s">
        <v>7</v>
      </c>
      <c r="C35" s="94"/>
      <c r="D35" s="94"/>
      <c r="E35" s="94" t="s">
        <v>13</v>
      </c>
      <c r="F35" s="94"/>
      <c r="G35" s="94"/>
      <c r="H35" s="94"/>
      <c r="I35" s="94"/>
      <c r="J35" s="94" t="s">
        <v>31</v>
      </c>
      <c r="K35" s="95"/>
    </row>
    <row r="36" spans="2:11" ht="15.75" customHeight="1">
      <c r="B36" s="100" t="s">
        <v>8</v>
      </c>
      <c r="C36" s="94"/>
      <c r="D36" s="94"/>
      <c r="E36" s="94" t="s">
        <v>14</v>
      </c>
      <c r="F36" s="94"/>
      <c r="G36" s="94"/>
      <c r="H36" s="94"/>
      <c r="I36" s="94"/>
      <c r="J36" s="94" t="s">
        <v>32</v>
      </c>
      <c r="K36" s="95"/>
    </row>
    <row r="37" spans="2:11" ht="15.75" customHeight="1">
      <c r="B37" s="100" t="s">
        <v>9</v>
      </c>
      <c r="C37" s="94"/>
      <c r="D37" s="94"/>
      <c r="E37" s="94" t="s">
        <v>15</v>
      </c>
      <c r="F37" s="94"/>
      <c r="G37" s="94"/>
      <c r="H37" s="94"/>
      <c r="I37" s="94"/>
      <c r="J37" s="94" t="s">
        <v>33</v>
      </c>
      <c r="K37" s="95"/>
    </row>
    <row r="38" spans="2:11" ht="15.75" customHeight="1">
      <c r="B38" s="100" t="s">
        <v>12</v>
      </c>
      <c r="C38" s="94"/>
      <c r="D38" s="94"/>
      <c r="E38" s="94" t="s">
        <v>16</v>
      </c>
      <c r="F38" s="94"/>
      <c r="G38" s="94"/>
      <c r="H38" s="94"/>
      <c r="I38" s="94"/>
      <c r="J38" s="94" t="s">
        <v>34</v>
      </c>
      <c r="K38" s="95"/>
    </row>
    <row r="39" spans="2:11" ht="15.75" customHeight="1">
      <c r="B39" s="100" t="s">
        <v>22</v>
      </c>
      <c r="C39" s="94"/>
      <c r="D39" s="94"/>
      <c r="E39" s="94" t="s">
        <v>29</v>
      </c>
      <c r="F39" s="94"/>
      <c r="G39" s="94"/>
      <c r="H39" s="94"/>
      <c r="I39" s="94"/>
      <c r="J39" s="94" t="s">
        <v>35</v>
      </c>
      <c r="K39" s="95"/>
    </row>
    <row r="40" spans="2:11" ht="15.75" customHeight="1">
      <c r="B40" s="96" t="s">
        <v>18</v>
      </c>
      <c r="C40" s="97"/>
      <c r="D40" s="97"/>
      <c r="E40" s="97" t="s">
        <v>19</v>
      </c>
      <c r="F40" s="97"/>
      <c r="G40" s="97"/>
      <c r="H40" s="97"/>
      <c r="I40" s="97"/>
      <c r="J40" s="97" t="s">
        <v>36</v>
      </c>
      <c r="K40" s="99"/>
    </row>
    <row r="41" ht="8.25" customHeight="1"/>
    <row r="42" spans="1:12" ht="15.75" customHeight="1">
      <c r="A42" s="98" t="s">
        <v>30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</sheetData>
  <sheetProtection/>
  <mergeCells count="32">
    <mergeCell ref="H16:H20"/>
    <mergeCell ref="B16:B23"/>
    <mergeCell ref="B8:B15"/>
    <mergeCell ref="A1:L1"/>
    <mergeCell ref="B4:B7"/>
    <mergeCell ref="H4:H10"/>
    <mergeCell ref="H11:H15"/>
    <mergeCell ref="B24:B30"/>
    <mergeCell ref="B39:D39"/>
    <mergeCell ref="H29:H31"/>
    <mergeCell ref="B37:D37"/>
    <mergeCell ref="B38:D38"/>
    <mergeCell ref="H21:H28"/>
    <mergeCell ref="E38:I38"/>
    <mergeCell ref="E39:I39"/>
    <mergeCell ref="E34:I34"/>
    <mergeCell ref="B34:D34"/>
    <mergeCell ref="B40:D40"/>
    <mergeCell ref="A42:L42"/>
    <mergeCell ref="J40:K40"/>
    <mergeCell ref="E40:I40"/>
    <mergeCell ref="E35:I35"/>
    <mergeCell ref="E36:I36"/>
    <mergeCell ref="E37:I37"/>
    <mergeCell ref="B36:D36"/>
    <mergeCell ref="B35:D35"/>
    <mergeCell ref="J34:K34"/>
    <mergeCell ref="J35:K35"/>
    <mergeCell ref="J36:K36"/>
    <mergeCell ref="J37:K37"/>
    <mergeCell ref="J38:K38"/>
    <mergeCell ref="J39:K39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view="pageBreakPreview" zoomScale="60" zoomScalePageLayoutView="0" workbookViewId="0" topLeftCell="A1">
      <selection activeCell="K3" sqref="K3"/>
    </sheetView>
  </sheetViews>
  <sheetFormatPr defaultColWidth="9.00390625" defaultRowHeight="13.5"/>
  <cols>
    <col min="1" max="4" width="4.625" style="1" customWidth="1"/>
    <col min="5" max="5" width="12.875" style="1" customWidth="1"/>
    <col min="6" max="6" width="13.625" style="1" customWidth="1"/>
    <col min="7" max="15" width="4.625" style="1" customWidth="1"/>
    <col min="16" max="16" width="12.875" style="1" customWidth="1"/>
    <col min="17" max="17" width="13.625" style="1" customWidth="1"/>
    <col min="18" max="22" width="4.625" style="1" customWidth="1"/>
    <col min="23" max="16384" width="9.00390625" style="1" customWidth="1"/>
  </cols>
  <sheetData>
    <row r="1" spans="1:22" ht="17.25">
      <c r="A1" s="11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2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0.25" customHeight="1">
      <c r="A3" s="3" t="s">
        <v>3</v>
      </c>
      <c r="B3" s="4" t="s">
        <v>0</v>
      </c>
      <c r="C3" s="4" t="s">
        <v>1</v>
      </c>
      <c r="D3" s="4" t="s">
        <v>2</v>
      </c>
      <c r="E3" s="4" t="s">
        <v>4</v>
      </c>
      <c r="F3" s="5" t="s">
        <v>5</v>
      </c>
      <c r="G3" s="3" t="s">
        <v>83</v>
      </c>
      <c r="H3" s="4" t="s">
        <v>84</v>
      </c>
      <c r="I3" s="4" t="s">
        <v>85</v>
      </c>
      <c r="J3" s="4" t="s">
        <v>86</v>
      </c>
      <c r="K3" s="5" t="s">
        <v>87</v>
      </c>
      <c r="L3" s="43" t="s">
        <v>3</v>
      </c>
      <c r="M3" s="35" t="s">
        <v>0</v>
      </c>
      <c r="N3" s="35" t="s">
        <v>1</v>
      </c>
      <c r="O3" s="35" t="s">
        <v>2</v>
      </c>
      <c r="P3" s="35" t="s">
        <v>4</v>
      </c>
      <c r="Q3" s="44" t="s">
        <v>5</v>
      </c>
      <c r="R3" s="3" t="s">
        <v>83</v>
      </c>
      <c r="S3" s="4" t="s">
        <v>84</v>
      </c>
      <c r="T3" s="4" t="s">
        <v>85</v>
      </c>
      <c r="U3" s="4" t="s">
        <v>86</v>
      </c>
      <c r="V3" s="5" t="s">
        <v>87</v>
      </c>
    </row>
    <row r="4" spans="1:22" ht="20.25" customHeight="1">
      <c r="A4" s="6">
        <f aca="true" t="shared" si="0" ref="A4:A31">+ROW()-3</f>
        <v>1</v>
      </c>
      <c r="B4" s="92">
        <v>7</v>
      </c>
      <c r="C4" s="7">
        <v>40012</v>
      </c>
      <c r="D4" s="8">
        <f aca="true" t="shared" si="1" ref="D4:D31">+C4</f>
        <v>40012</v>
      </c>
      <c r="E4" s="31" t="s">
        <v>72</v>
      </c>
      <c r="F4" s="21" t="s">
        <v>17</v>
      </c>
      <c r="G4" s="64"/>
      <c r="H4" s="65"/>
      <c r="I4" s="65"/>
      <c r="J4" s="65"/>
      <c r="K4" s="38"/>
      <c r="L4" s="6">
        <f>+ROW()+25</f>
        <v>29</v>
      </c>
      <c r="M4" s="104">
        <v>11</v>
      </c>
      <c r="N4" s="7">
        <v>40125</v>
      </c>
      <c r="O4" s="49">
        <f aca="true" t="shared" si="2" ref="O4:O31">+N4</f>
        <v>40125</v>
      </c>
      <c r="P4" s="31" t="s">
        <v>24</v>
      </c>
      <c r="Q4" s="29" t="s">
        <v>21</v>
      </c>
      <c r="R4" s="64"/>
      <c r="S4" s="65"/>
      <c r="T4" s="65"/>
      <c r="U4" s="65"/>
      <c r="V4" s="38"/>
    </row>
    <row r="5" spans="1:22" ht="20.25" customHeight="1">
      <c r="A5" s="9">
        <f t="shared" si="0"/>
        <v>2</v>
      </c>
      <c r="B5" s="94"/>
      <c r="C5" s="10">
        <v>40013</v>
      </c>
      <c r="D5" s="11">
        <f t="shared" si="1"/>
        <v>40013</v>
      </c>
      <c r="E5" s="32" t="s">
        <v>73</v>
      </c>
      <c r="F5" s="12" t="s">
        <v>22</v>
      </c>
      <c r="G5" s="60"/>
      <c r="H5" s="61"/>
      <c r="I5" s="61"/>
      <c r="J5" s="61" t="s">
        <v>88</v>
      </c>
      <c r="K5" s="12"/>
      <c r="L5" s="9">
        <f aca="true" t="shared" si="3" ref="L5:L31">+L4+1</f>
        <v>30</v>
      </c>
      <c r="M5" s="105"/>
      <c r="N5" s="10">
        <v>40131</v>
      </c>
      <c r="O5" s="11">
        <f t="shared" si="2"/>
        <v>40131</v>
      </c>
      <c r="P5" s="32" t="s">
        <v>25</v>
      </c>
      <c r="Q5" s="22" t="s">
        <v>17</v>
      </c>
      <c r="R5" s="60"/>
      <c r="S5" s="61"/>
      <c r="T5" s="61"/>
      <c r="U5" s="61"/>
      <c r="V5" s="12"/>
    </row>
    <row r="6" spans="1:22" ht="20.25" customHeight="1">
      <c r="A6" s="9">
        <f t="shared" si="0"/>
        <v>3</v>
      </c>
      <c r="B6" s="94"/>
      <c r="C6" s="10">
        <v>40019</v>
      </c>
      <c r="D6" s="11">
        <f t="shared" si="1"/>
        <v>40019</v>
      </c>
      <c r="E6" s="32" t="s">
        <v>74</v>
      </c>
      <c r="F6" s="12" t="s">
        <v>22</v>
      </c>
      <c r="G6" s="60" t="s">
        <v>89</v>
      </c>
      <c r="H6" s="61" t="s">
        <v>89</v>
      </c>
      <c r="I6" s="61" t="s">
        <v>89</v>
      </c>
      <c r="J6" s="61"/>
      <c r="K6" s="12"/>
      <c r="L6" s="9">
        <f t="shared" si="3"/>
        <v>31</v>
      </c>
      <c r="M6" s="105"/>
      <c r="N6" s="10">
        <v>40132</v>
      </c>
      <c r="O6" s="13">
        <f t="shared" si="2"/>
        <v>40132</v>
      </c>
      <c r="P6" s="32" t="s">
        <v>24</v>
      </c>
      <c r="Q6" s="12" t="s">
        <v>21</v>
      </c>
      <c r="R6" s="60"/>
      <c r="S6" s="61"/>
      <c r="T6" s="61"/>
      <c r="U6" s="61"/>
      <c r="V6" s="12"/>
    </row>
    <row r="7" spans="1:22" ht="20.25" customHeight="1">
      <c r="A7" s="14">
        <f t="shared" si="0"/>
        <v>4</v>
      </c>
      <c r="B7" s="97"/>
      <c r="C7" s="15">
        <v>40020</v>
      </c>
      <c r="D7" s="16">
        <f t="shared" si="1"/>
        <v>40020</v>
      </c>
      <c r="E7" s="33" t="s">
        <v>75</v>
      </c>
      <c r="F7" s="30" t="s">
        <v>22</v>
      </c>
      <c r="G7" s="60" t="s">
        <v>90</v>
      </c>
      <c r="H7" s="61"/>
      <c r="I7" s="61" t="s">
        <v>90</v>
      </c>
      <c r="J7" s="61"/>
      <c r="K7" s="12"/>
      <c r="L7" s="9">
        <f t="shared" si="3"/>
        <v>32</v>
      </c>
      <c r="M7" s="105"/>
      <c r="N7" s="10">
        <v>40138</v>
      </c>
      <c r="O7" s="11">
        <f t="shared" si="2"/>
        <v>40138</v>
      </c>
      <c r="P7" s="32" t="s">
        <v>25</v>
      </c>
      <c r="Q7" s="22" t="s">
        <v>17</v>
      </c>
      <c r="R7" s="60"/>
      <c r="S7" s="61"/>
      <c r="T7" s="61"/>
      <c r="U7" s="61"/>
      <c r="V7" s="12"/>
    </row>
    <row r="8" spans="1:22" ht="20.25" customHeight="1">
      <c r="A8" s="6">
        <f t="shared" si="0"/>
        <v>5</v>
      </c>
      <c r="B8" s="101">
        <v>8</v>
      </c>
      <c r="C8" s="7">
        <v>40026</v>
      </c>
      <c r="D8" s="8">
        <f t="shared" si="1"/>
        <v>40026</v>
      </c>
      <c r="E8" s="31" t="s">
        <v>25</v>
      </c>
      <c r="F8" s="29" t="s">
        <v>69</v>
      </c>
      <c r="G8" s="60"/>
      <c r="H8" s="61"/>
      <c r="I8" s="61"/>
      <c r="J8" s="61"/>
      <c r="K8" s="12" t="s">
        <v>91</v>
      </c>
      <c r="L8" s="9">
        <f t="shared" si="3"/>
        <v>33</v>
      </c>
      <c r="M8" s="105"/>
      <c r="N8" s="10">
        <v>40139</v>
      </c>
      <c r="O8" s="13">
        <f t="shared" si="2"/>
        <v>40139</v>
      </c>
      <c r="P8" s="32" t="s">
        <v>24</v>
      </c>
      <c r="Q8" s="22" t="s">
        <v>17</v>
      </c>
      <c r="R8" s="60"/>
      <c r="S8" s="61"/>
      <c r="T8" s="61"/>
      <c r="U8" s="61"/>
      <c r="V8" s="12"/>
    </row>
    <row r="9" spans="1:22" ht="20.25" customHeight="1">
      <c r="A9" s="9">
        <f t="shared" si="0"/>
        <v>6</v>
      </c>
      <c r="B9" s="102"/>
      <c r="C9" s="10">
        <v>40027</v>
      </c>
      <c r="D9" s="11">
        <f t="shared" si="1"/>
        <v>40027</v>
      </c>
      <c r="E9" s="32" t="s">
        <v>76</v>
      </c>
      <c r="F9" s="22" t="str">
        <f>+F6</f>
        <v>清陵情報高校</v>
      </c>
      <c r="G9" s="58" t="s">
        <v>90</v>
      </c>
      <c r="H9" s="59"/>
      <c r="I9" s="59"/>
      <c r="J9" s="59"/>
      <c r="K9" s="22"/>
      <c r="L9" s="9">
        <f t="shared" si="3"/>
        <v>34</v>
      </c>
      <c r="M9" s="105"/>
      <c r="N9" s="10">
        <v>40145</v>
      </c>
      <c r="O9" s="11">
        <f t="shared" si="2"/>
        <v>40145</v>
      </c>
      <c r="P9" s="32" t="s">
        <v>25</v>
      </c>
      <c r="Q9" s="22" t="s">
        <v>17</v>
      </c>
      <c r="R9" s="58"/>
      <c r="S9" s="59"/>
      <c r="T9" s="59"/>
      <c r="U9" s="59"/>
      <c r="V9" s="22"/>
    </row>
    <row r="10" spans="1:22" ht="20.25" customHeight="1">
      <c r="A10" s="9">
        <f t="shared" si="0"/>
        <v>7</v>
      </c>
      <c r="B10" s="102"/>
      <c r="C10" s="10">
        <v>40033</v>
      </c>
      <c r="D10" s="11">
        <f t="shared" si="1"/>
        <v>40033</v>
      </c>
      <c r="E10" s="32" t="s">
        <v>76</v>
      </c>
      <c r="F10" s="12" t="s">
        <v>69</v>
      </c>
      <c r="G10" s="60"/>
      <c r="H10" s="61"/>
      <c r="I10" s="61"/>
      <c r="J10" s="61"/>
      <c r="K10" s="12"/>
      <c r="L10" s="14">
        <f t="shared" si="3"/>
        <v>35</v>
      </c>
      <c r="M10" s="106"/>
      <c r="N10" s="15">
        <v>40146</v>
      </c>
      <c r="O10" s="17">
        <f t="shared" si="2"/>
        <v>40146</v>
      </c>
      <c r="P10" s="33" t="s">
        <v>24</v>
      </c>
      <c r="Q10" s="30" t="s">
        <v>21</v>
      </c>
      <c r="R10" s="60"/>
      <c r="S10" s="61"/>
      <c r="T10" s="61"/>
      <c r="U10" s="61"/>
      <c r="V10" s="12"/>
    </row>
    <row r="11" spans="1:22" ht="20.25" customHeight="1">
      <c r="A11" s="9">
        <f t="shared" si="0"/>
        <v>8</v>
      </c>
      <c r="B11" s="102"/>
      <c r="C11" s="10">
        <v>40034</v>
      </c>
      <c r="D11" s="11">
        <f t="shared" si="1"/>
        <v>40034</v>
      </c>
      <c r="E11" s="32" t="s">
        <v>73</v>
      </c>
      <c r="F11" s="12" t="s">
        <v>69</v>
      </c>
      <c r="G11" s="58"/>
      <c r="H11" s="59"/>
      <c r="I11" s="59"/>
      <c r="J11" s="59"/>
      <c r="K11" s="22"/>
      <c r="L11" s="42">
        <f t="shared" si="3"/>
        <v>36</v>
      </c>
      <c r="M11" s="107">
        <v>12</v>
      </c>
      <c r="N11" s="40">
        <v>40152</v>
      </c>
      <c r="O11" s="41">
        <f t="shared" si="2"/>
        <v>40152</v>
      </c>
      <c r="P11" s="37" t="s">
        <v>25</v>
      </c>
      <c r="Q11" s="38" t="s">
        <v>17</v>
      </c>
      <c r="R11" s="58"/>
      <c r="S11" s="59"/>
      <c r="T11" s="59"/>
      <c r="U11" s="59"/>
      <c r="V11" s="22"/>
    </row>
    <row r="12" spans="1:22" ht="20.25" customHeight="1">
      <c r="A12" s="9">
        <f t="shared" si="0"/>
        <v>9</v>
      </c>
      <c r="B12" s="102"/>
      <c r="C12" s="10">
        <v>40040</v>
      </c>
      <c r="D12" s="11">
        <f t="shared" si="1"/>
        <v>40040</v>
      </c>
      <c r="E12" s="32" t="s">
        <v>70</v>
      </c>
      <c r="F12" s="22"/>
      <c r="G12" s="58"/>
      <c r="H12" s="59"/>
      <c r="I12" s="59"/>
      <c r="J12" s="59"/>
      <c r="K12" s="22"/>
      <c r="L12" s="9">
        <f t="shared" si="3"/>
        <v>37</v>
      </c>
      <c r="M12" s="94"/>
      <c r="N12" s="10">
        <v>40153</v>
      </c>
      <c r="O12" s="13">
        <f t="shared" si="2"/>
        <v>40153</v>
      </c>
      <c r="P12" s="32" t="s">
        <v>24</v>
      </c>
      <c r="Q12" s="22" t="s">
        <v>17</v>
      </c>
      <c r="R12" s="58"/>
      <c r="S12" s="59"/>
      <c r="T12" s="59"/>
      <c r="U12" s="59"/>
      <c r="V12" s="22"/>
    </row>
    <row r="13" spans="1:22" ht="20.25" customHeight="1">
      <c r="A13" s="9">
        <f t="shared" si="0"/>
        <v>10</v>
      </c>
      <c r="B13" s="102"/>
      <c r="C13" s="10">
        <v>40041</v>
      </c>
      <c r="D13" s="11">
        <f t="shared" si="1"/>
        <v>40041</v>
      </c>
      <c r="E13" s="32" t="str">
        <f>+E12</f>
        <v>休み</v>
      </c>
      <c r="F13" s="12"/>
      <c r="G13" s="60"/>
      <c r="H13" s="61"/>
      <c r="I13" s="61"/>
      <c r="J13" s="61"/>
      <c r="K13" s="12"/>
      <c r="L13" s="9">
        <f t="shared" si="3"/>
        <v>38</v>
      </c>
      <c r="M13" s="94"/>
      <c r="N13" s="10">
        <v>40166</v>
      </c>
      <c r="O13" s="11">
        <f t="shared" si="2"/>
        <v>40166</v>
      </c>
      <c r="P13" s="32" t="s">
        <v>25</v>
      </c>
      <c r="Q13" s="22" t="s">
        <v>17</v>
      </c>
      <c r="R13" s="60"/>
      <c r="S13" s="61"/>
      <c r="T13" s="61"/>
      <c r="U13" s="61"/>
      <c r="V13" s="12"/>
    </row>
    <row r="14" spans="1:22" ht="20.25" customHeight="1">
      <c r="A14" s="9">
        <f t="shared" si="0"/>
        <v>11</v>
      </c>
      <c r="B14" s="102"/>
      <c r="C14" s="10">
        <v>40047</v>
      </c>
      <c r="D14" s="11">
        <f t="shared" si="1"/>
        <v>40047</v>
      </c>
      <c r="E14" s="32" t="s">
        <v>76</v>
      </c>
      <c r="F14" s="12" t="s">
        <v>69</v>
      </c>
      <c r="G14" s="58"/>
      <c r="H14" s="59"/>
      <c r="I14" s="59"/>
      <c r="J14" s="59"/>
      <c r="K14" s="22"/>
      <c r="L14" s="9">
        <f t="shared" si="3"/>
        <v>39</v>
      </c>
      <c r="M14" s="94"/>
      <c r="N14" s="10">
        <v>40167</v>
      </c>
      <c r="O14" s="13">
        <f t="shared" si="2"/>
        <v>40167</v>
      </c>
      <c r="P14" s="32" t="s">
        <v>24</v>
      </c>
      <c r="Q14" s="12" t="s">
        <v>21</v>
      </c>
      <c r="R14" s="58"/>
      <c r="S14" s="59"/>
      <c r="T14" s="59"/>
      <c r="U14" s="59"/>
      <c r="V14" s="22"/>
    </row>
    <row r="15" spans="1:22" ht="20.25" customHeight="1">
      <c r="A15" s="9">
        <f t="shared" si="0"/>
        <v>12</v>
      </c>
      <c r="B15" s="102"/>
      <c r="C15" s="18">
        <v>40048</v>
      </c>
      <c r="D15" s="13">
        <f t="shared" si="1"/>
        <v>40048</v>
      </c>
      <c r="E15" s="32" t="s">
        <v>24</v>
      </c>
      <c r="F15" s="12" t="s">
        <v>71</v>
      </c>
      <c r="G15" s="60"/>
      <c r="H15" s="61"/>
      <c r="I15" s="61"/>
      <c r="J15" s="61"/>
      <c r="K15" s="12"/>
      <c r="L15" s="25">
        <f t="shared" si="3"/>
        <v>40</v>
      </c>
      <c r="M15" s="108"/>
      <c r="N15" s="26">
        <v>40170</v>
      </c>
      <c r="O15" s="27">
        <f t="shared" si="2"/>
        <v>40170</v>
      </c>
      <c r="P15" s="34" t="s">
        <v>24</v>
      </c>
      <c r="Q15" s="28" t="s">
        <v>21</v>
      </c>
      <c r="R15" s="60"/>
      <c r="S15" s="61"/>
      <c r="T15" s="61"/>
      <c r="U15" s="61"/>
      <c r="V15" s="12"/>
    </row>
    <row r="16" spans="1:22" ht="20.25" customHeight="1">
      <c r="A16" s="9">
        <f t="shared" si="0"/>
        <v>13</v>
      </c>
      <c r="B16" s="102"/>
      <c r="C16" s="10">
        <v>40054</v>
      </c>
      <c r="D16" s="11">
        <f t="shared" si="1"/>
        <v>40054</v>
      </c>
      <c r="E16" s="32" t="s">
        <v>73</v>
      </c>
      <c r="F16" s="22" t="s">
        <v>69</v>
      </c>
      <c r="G16" s="58"/>
      <c r="H16" s="59"/>
      <c r="I16" s="59"/>
      <c r="J16" s="59"/>
      <c r="K16" s="22"/>
      <c r="L16" s="6">
        <f t="shared" si="3"/>
        <v>41</v>
      </c>
      <c r="M16" s="92">
        <v>1</v>
      </c>
      <c r="N16" s="7">
        <v>40187</v>
      </c>
      <c r="O16" s="8">
        <f t="shared" si="2"/>
        <v>40187</v>
      </c>
      <c r="P16" s="31" t="s">
        <v>25</v>
      </c>
      <c r="Q16" s="21" t="s">
        <v>17</v>
      </c>
      <c r="R16" s="58"/>
      <c r="S16" s="59"/>
      <c r="T16" s="59"/>
      <c r="U16" s="59"/>
      <c r="V16" s="22"/>
    </row>
    <row r="17" spans="1:22" ht="20.25" customHeight="1">
      <c r="A17" s="14">
        <f t="shared" si="0"/>
        <v>14</v>
      </c>
      <c r="B17" s="103"/>
      <c r="C17" s="15">
        <v>40055</v>
      </c>
      <c r="D17" s="16">
        <f t="shared" si="1"/>
        <v>40055</v>
      </c>
      <c r="E17" s="33" t="s">
        <v>76</v>
      </c>
      <c r="F17" s="30" t="s">
        <v>69</v>
      </c>
      <c r="G17" s="60"/>
      <c r="H17" s="61"/>
      <c r="I17" s="61"/>
      <c r="J17" s="61"/>
      <c r="K17" s="12"/>
      <c r="L17" s="9">
        <f t="shared" si="3"/>
        <v>42</v>
      </c>
      <c r="M17" s="94"/>
      <c r="N17" s="10">
        <v>40188</v>
      </c>
      <c r="O17" s="11">
        <f t="shared" si="2"/>
        <v>40188</v>
      </c>
      <c r="P17" s="32" t="s">
        <v>24</v>
      </c>
      <c r="Q17" s="22" t="s">
        <v>17</v>
      </c>
      <c r="R17" s="60"/>
      <c r="S17" s="61"/>
      <c r="T17" s="61"/>
      <c r="U17" s="61"/>
      <c r="V17" s="12"/>
    </row>
    <row r="18" spans="1:22" ht="20.25" customHeight="1">
      <c r="A18" s="42">
        <f t="shared" si="0"/>
        <v>15</v>
      </c>
      <c r="B18" s="107">
        <v>9</v>
      </c>
      <c r="C18" s="40">
        <v>40061</v>
      </c>
      <c r="D18" s="41">
        <f t="shared" si="1"/>
        <v>40061</v>
      </c>
      <c r="E18" s="37" t="s">
        <v>70</v>
      </c>
      <c r="F18" s="38"/>
      <c r="G18" s="58"/>
      <c r="H18" s="59"/>
      <c r="I18" s="59"/>
      <c r="J18" s="59"/>
      <c r="K18" s="22"/>
      <c r="L18" s="9">
        <f t="shared" si="3"/>
        <v>43</v>
      </c>
      <c r="M18" s="94"/>
      <c r="N18" s="10">
        <v>40201</v>
      </c>
      <c r="O18" s="11">
        <f t="shared" si="2"/>
        <v>40201</v>
      </c>
      <c r="P18" s="32" t="s">
        <v>25</v>
      </c>
      <c r="Q18" s="22" t="s">
        <v>17</v>
      </c>
      <c r="R18" s="58"/>
      <c r="S18" s="59"/>
      <c r="T18" s="59"/>
      <c r="U18" s="59"/>
      <c r="V18" s="22"/>
    </row>
    <row r="19" spans="1:22" ht="20.25" customHeight="1">
      <c r="A19" s="9">
        <f t="shared" si="0"/>
        <v>16</v>
      </c>
      <c r="B19" s="94"/>
      <c r="C19" s="10">
        <v>40068</v>
      </c>
      <c r="D19" s="11">
        <f t="shared" si="1"/>
        <v>40068</v>
      </c>
      <c r="E19" s="32" t="s">
        <v>25</v>
      </c>
      <c r="F19" s="22" t="s">
        <v>17</v>
      </c>
      <c r="G19" s="58"/>
      <c r="H19" s="59"/>
      <c r="I19" s="59"/>
      <c r="J19" s="59"/>
      <c r="K19" s="22"/>
      <c r="L19" s="9">
        <f t="shared" si="3"/>
        <v>44</v>
      </c>
      <c r="M19" s="94"/>
      <c r="N19" s="10">
        <v>40208</v>
      </c>
      <c r="O19" s="11">
        <f t="shared" si="2"/>
        <v>40208</v>
      </c>
      <c r="P19" s="32" t="s">
        <v>25</v>
      </c>
      <c r="Q19" s="22" t="s">
        <v>17</v>
      </c>
      <c r="R19" s="58"/>
      <c r="S19" s="59"/>
      <c r="T19" s="59"/>
      <c r="U19" s="59"/>
      <c r="V19" s="22"/>
    </row>
    <row r="20" spans="1:22" ht="20.25" customHeight="1">
      <c r="A20" s="9">
        <f t="shared" si="0"/>
        <v>17</v>
      </c>
      <c r="B20" s="94"/>
      <c r="C20" s="10">
        <v>40069</v>
      </c>
      <c r="D20" s="11">
        <f t="shared" si="1"/>
        <v>40069</v>
      </c>
      <c r="E20" s="32" t="s">
        <v>24</v>
      </c>
      <c r="F20" s="12" t="s">
        <v>21</v>
      </c>
      <c r="G20" s="60"/>
      <c r="H20" s="61"/>
      <c r="I20" s="61"/>
      <c r="J20" s="61"/>
      <c r="K20" s="12"/>
      <c r="L20" s="14">
        <f t="shared" si="3"/>
        <v>45</v>
      </c>
      <c r="M20" s="97"/>
      <c r="N20" s="15">
        <v>40209</v>
      </c>
      <c r="O20" s="16">
        <f t="shared" si="2"/>
        <v>40209</v>
      </c>
      <c r="P20" s="33" t="s">
        <v>24</v>
      </c>
      <c r="Q20" s="23" t="s">
        <v>17</v>
      </c>
      <c r="R20" s="60"/>
      <c r="S20" s="61"/>
      <c r="T20" s="61"/>
      <c r="U20" s="61"/>
      <c r="V20" s="12"/>
    </row>
    <row r="21" spans="1:22" ht="20.25" customHeight="1">
      <c r="A21" s="9">
        <f t="shared" si="0"/>
        <v>18</v>
      </c>
      <c r="B21" s="94"/>
      <c r="C21" s="10">
        <v>40075</v>
      </c>
      <c r="D21" s="11">
        <f t="shared" si="1"/>
        <v>40075</v>
      </c>
      <c r="E21" s="32" t="s">
        <v>25</v>
      </c>
      <c r="F21" s="22" t="s">
        <v>17</v>
      </c>
      <c r="G21" s="58" t="s">
        <v>92</v>
      </c>
      <c r="H21" s="59"/>
      <c r="I21" s="59"/>
      <c r="J21" s="59"/>
      <c r="K21" s="22"/>
      <c r="L21" s="42">
        <f t="shared" si="3"/>
        <v>46</v>
      </c>
      <c r="M21" s="107">
        <v>2</v>
      </c>
      <c r="N21" s="40">
        <v>40215</v>
      </c>
      <c r="O21" s="41">
        <f t="shared" si="2"/>
        <v>40215</v>
      </c>
      <c r="P21" s="37" t="s">
        <v>25</v>
      </c>
      <c r="Q21" s="38" t="s">
        <v>17</v>
      </c>
      <c r="R21" s="58" t="s">
        <v>92</v>
      </c>
      <c r="S21" s="59"/>
      <c r="T21" s="59"/>
      <c r="U21" s="59"/>
      <c r="V21" s="22"/>
    </row>
    <row r="22" spans="1:22" ht="20.25" customHeight="1">
      <c r="A22" s="9">
        <f t="shared" si="0"/>
        <v>19</v>
      </c>
      <c r="B22" s="94"/>
      <c r="C22" s="10">
        <v>40076</v>
      </c>
      <c r="D22" s="11">
        <f t="shared" si="1"/>
        <v>40076</v>
      </c>
      <c r="E22" s="32" t="s">
        <v>24</v>
      </c>
      <c r="F22" s="12" t="s">
        <v>21</v>
      </c>
      <c r="G22" s="60"/>
      <c r="H22" s="61"/>
      <c r="I22" s="61"/>
      <c r="J22" s="61"/>
      <c r="K22" s="12"/>
      <c r="L22" s="9">
        <f t="shared" si="3"/>
        <v>47</v>
      </c>
      <c r="M22" s="94"/>
      <c r="N22" s="10">
        <v>40216</v>
      </c>
      <c r="O22" s="11">
        <f t="shared" si="2"/>
        <v>40216</v>
      </c>
      <c r="P22" s="32" t="s">
        <v>24</v>
      </c>
      <c r="Q22" s="12" t="s">
        <v>21</v>
      </c>
      <c r="R22" s="60"/>
      <c r="S22" s="61"/>
      <c r="T22" s="61"/>
      <c r="U22" s="61"/>
      <c r="V22" s="12"/>
    </row>
    <row r="23" spans="1:22" ht="20.25" customHeight="1">
      <c r="A23" s="25">
        <f t="shared" si="0"/>
        <v>20</v>
      </c>
      <c r="B23" s="108"/>
      <c r="C23" s="26">
        <v>40082</v>
      </c>
      <c r="D23" s="27">
        <f t="shared" si="1"/>
        <v>40082</v>
      </c>
      <c r="E23" s="32" t="s">
        <v>70</v>
      </c>
      <c r="F23" s="45"/>
      <c r="G23" s="58"/>
      <c r="H23" s="59"/>
      <c r="I23" s="59"/>
      <c r="J23" s="59"/>
      <c r="K23" s="22"/>
      <c r="L23" s="9">
        <f t="shared" si="3"/>
        <v>48</v>
      </c>
      <c r="M23" s="94"/>
      <c r="N23" s="10">
        <v>40222</v>
      </c>
      <c r="O23" s="11">
        <f t="shared" si="2"/>
        <v>40222</v>
      </c>
      <c r="P23" s="32" t="s">
        <v>25</v>
      </c>
      <c r="Q23" s="22" t="s">
        <v>17</v>
      </c>
      <c r="R23" s="58"/>
      <c r="S23" s="59"/>
      <c r="T23" s="59"/>
      <c r="U23" s="59"/>
      <c r="V23" s="22"/>
    </row>
    <row r="24" spans="1:22" ht="20.25" customHeight="1">
      <c r="A24" s="6">
        <f t="shared" si="0"/>
        <v>21</v>
      </c>
      <c r="B24" s="101">
        <v>10</v>
      </c>
      <c r="C24" s="7">
        <v>40089</v>
      </c>
      <c r="D24" s="8">
        <f t="shared" si="1"/>
        <v>40089</v>
      </c>
      <c r="E24" s="31" t="s">
        <v>25</v>
      </c>
      <c r="F24" s="21" t="s">
        <v>17</v>
      </c>
      <c r="G24" s="58"/>
      <c r="H24" s="59"/>
      <c r="I24" s="59"/>
      <c r="J24" s="59"/>
      <c r="K24" s="22"/>
      <c r="L24" s="9">
        <f t="shared" si="3"/>
        <v>49</v>
      </c>
      <c r="M24" s="94"/>
      <c r="N24" s="10">
        <v>40223</v>
      </c>
      <c r="O24" s="11">
        <f t="shared" si="2"/>
        <v>40223</v>
      </c>
      <c r="P24" s="32" t="s">
        <v>24</v>
      </c>
      <c r="Q24" s="12" t="s">
        <v>21</v>
      </c>
      <c r="R24" s="58"/>
      <c r="S24" s="59"/>
      <c r="T24" s="59"/>
      <c r="U24" s="59"/>
      <c r="V24" s="22"/>
    </row>
    <row r="25" spans="1:22" ht="20.25" customHeight="1">
      <c r="A25" s="9">
        <f t="shared" si="0"/>
        <v>22</v>
      </c>
      <c r="B25" s="102"/>
      <c r="C25" s="10">
        <v>40090</v>
      </c>
      <c r="D25" s="11">
        <f t="shared" si="1"/>
        <v>40090</v>
      </c>
      <c r="E25" s="32" t="s">
        <v>24</v>
      </c>
      <c r="F25" s="12" t="s">
        <v>21</v>
      </c>
      <c r="G25" s="60" t="s">
        <v>93</v>
      </c>
      <c r="H25" s="61"/>
      <c r="I25" s="61"/>
      <c r="J25" s="61"/>
      <c r="K25" s="12"/>
      <c r="L25" s="9">
        <f t="shared" si="3"/>
        <v>50</v>
      </c>
      <c r="M25" s="94"/>
      <c r="N25" s="10">
        <v>40229</v>
      </c>
      <c r="O25" s="11">
        <f t="shared" si="2"/>
        <v>40229</v>
      </c>
      <c r="P25" s="32" t="s">
        <v>25</v>
      </c>
      <c r="Q25" s="22" t="s">
        <v>17</v>
      </c>
      <c r="R25" s="60" t="s">
        <v>93</v>
      </c>
      <c r="S25" s="61"/>
      <c r="T25" s="61"/>
      <c r="U25" s="61"/>
      <c r="V25" s="12"/>
    </row>
    <row r="26" spans="1:22" ht="20.25" customHeight="1">
      <c r="A26" s="9">
        <f t="shared" si="0"/>
        <v>23</v>
      </c>
      <c r="B26" s="102"/>
      <c r="C26" s="10">
        <v>40096</v>
      </c>
      <c r="D26" s="11">
        <f t="shared" si="1"/>
        <v>40096</v>
      </c>
      <c r="E26" s="32" t="s">
        <v>25</v>
      </c>
      <c r="F26" s="22" t="s">
        <v>17</v>
      </c>
      <c r="G26" s="58"/>
      <c r="H26" s="59"/>
      <c r="I26" s="59"/>
      <c r="J26" s="59"/>
      <c r="K26" s="22"/>
      <c r="L26" s="9">
        <f t="shared" si="3"/>
        <v>51</v>
      </c>
      <c r="M26" s="94"/>
      <c r="N26" s="10">
        <v>40230</v>
      </c>
      <c r="O26" s="11">
        <f t="shared" si="2"/>
        <v>40230</v>
      </c>
      <c r="P26" s="32" t="s">
        <v>24</v>
      </c>
      <c r="Q26" s="22" t="s">
        <v>17</v>
      </c>
      <c r="R26" s="58"/>
      <c r="S26" s="59"/>
      <c r="T26" s="59"/>
      <c r="U26" s="59"/>
      <c r="V26" s="22"/>
    </row>
    <row r="27" spans="1:22" ht="20.25" customHeight="1">
      <c r="A27" s="9">
        <f t="shared" si="0"/>
        <v>24</v>
      </c>
      <c r="B27" s="102"/>
      <c r="C27" s="10">
        <v>40097</v>
      </c>
      <c r="D27" s="11">
        <f t="shared" si="1"/>
        <v>40097</v>
      </c>
      <c r="E27" s="32" t="s">
        <v>24</v>
      </c>
      <c r="F27" s="12" t="s">
        <v>21</v>
      </c>
      <c r="G27" s="60"/>
      <c r="H27" s="61"/>
      <c r="I27" s="61"/>
      <c r="J27" s="61"/>
      <c r="K27" s="12"/>
      <c r="L27" s="9">
        <f t="shared" si="3"/>
        <v>52</v>
      </c>
      <c r="M27" s="94"/>
      <c r="N27" s="10">
        <v>40236</v>
      </c>
      <c r="O27" s="11">
        <f t="shared" si="2"/>
        <v>40236</v>
      </c>
      <c r="P27" s="32" t="s">
        <v>25</v>
      </c>
      <c r="Q27" s="22" t="s">
        <v>17</v>
      </c>
      <c r="R27" s="60"/>
      <c r="S27" s="61"/>
      <c r="T27" s="61"/>
      <c r="U27" s="61"/>
      <c r="V27" s="12"/>
    </row>
    <row r="28" spans="1:22" ht="20.25" customHeight="1">
      <c r="A28" s="9">
        <f t="shared" si="0"/>
        <v>25</v>
      </c>
      <c r="B28" s="102"/>
      <c r="C28" s="10">
        <v>40103</v>
      </c>
      <c r="D28" s="11">
        <f t="shared" si="1"/>
        <v>40103</v>
      </c>
      <c r="E28" s="32" t="s">
        <v>25</v>
      </c>
      <c r="F28" s="12" t="s">
        <v>17</v>
      </c>
      <c r="G28" s="60"/>
      <c r="H28" s="61"/>
      <c r="I28" s="61"/>
      <c r="J28" s="61"/>
      <c r="K28" s="12"/>
      <c r="L28" s="25">
        <f t="shared" si="3"/>
        <v>53</v>
      </c>
      <c r="M28" s="108"/>
      <c r="N28" s="26">
        <v>40237</v>
      </c>
      <c r="O28" s="27">
        <f t="shared" si="2"/>
        <v>40237</v>
      </c>
      <c r="P28" s="34" t="s">
        <v>24</v>
      </c>
      <c r="Q28" s="45" t="s">
        <v>17</v>
      </c>
      <c r="R28" s="60"/>
      <c r="S28" s="61"/>
      <c r="T28" s="61"/>
      <c r="U28" s="61"/>
      <c r="V28" s="12"/>
    </row>
    <row r="29" spans="1:22" ht="20.25" customHeight="1">
      <c r="A29" s="9">
        <f t="shared" si="0"/>
        <v>26</v>
      </c>
      <c r="B29" s="102"/>
      <c r="C29" s="10">
        <v>40104</v>
      </c>
      <c r="D29" s="11">
        <f t="shared" si="1"/>
        <v>40104</v>
      </c>
      <c r="E29" s="32" t="s">
        <v>24</v>
      </c>
      <c r="F29" s="12" t="s">
        <v>21</v>
      </c>
      <c r="G29" s="60"/>
      <c r="H29" s="61"/>
      <c r="I29" s="61"/>
      <c r="J29" s="61"/>
      <c r="K29" s="12"/>
      <c r="L29" s="6">
        <f t="shared" si="3"/>
        <v>54</v>
      </c>
      <c r="M29" s="104">
        <v>3</v>
      </c>
      <c r="N29" s="20">
        <v>40243</v>
      </c>
      <c r="O29" s="8">
        <f t="shared" si="2"/>
        <v>40243</v>
      </c>
      <c r="P29" s="31" t="s">
        <v>25</v>
      </c>
      <c r="Q29" s="21" t="s">
        <v>17</v>
      </c>
      <c r="R29" s="60"/>
      <c r="S29" s="61"/>
      <c r="T29" s="61"/>
      <c r="U29" s="61"/>
      <c r="V29" s="12"/>
    </row>
    <row r="30" spans="1:22" ht="20.25" customHeight="1">
      <c r="A30" s="14">
        <f t="shared" si="0"/>
        <v>27</v>
      </c>
      <c r="B30" s="103"/>
      <c r="C30" s="15">
        <v>40110</v>
      </c>
      <c r="D30" s="16">
        <f t="shared" si="1"/>
        <v>40110</v>
      </c>
      <c r="E30" s="33" t="s">
        <v>25</v>
      </c>
      <c r="F30" s="30" t="s">
        <v>17</v>
      </c>
      <c r="G30" s="60"/>
      <c r="H30" s="61"/>
      <c r="I30" s="61"/>
      <c r="J30" s="61"/>
      <c r="K30" s="12"/>
      <c r="L30" s="9">
        <f t="shared" si="3"/>
        <v>55</v>
      </c>
      <c r="M30" s="105"/>
      <c r="N30" s="18">
        <v>40244</v>
      </c>
      <c r="O30" s="11">
        <f t="shared" si="2"/>
        <v>40244</v>
      </c>
      <c r="P30" s="32" t="s">
        <v>24</v>
      </c>
      <c r="Q30" s="12" t="s">
        <v>21</v>
      </c>
      <c r="R30" s="60"/>
      <c r="S30" s="61"/>
      <c r="T30" s="61"/>
      <c r="U30" s="61"/>
      <c r="V30" s="12"/>
    </row>
    <row r="31" spans="1:22" ht="20.25" customHeight="1">
      <c r="A31" s="39">
        <f t="shared" si="0"/>
        <v>28</v>
      </c>
      <c r="B31" s="46">
        <v>11</v>
      </c>
      <c r="C31" s="47">
        <v>40124</v>
      </c>
      <c r="D31" s="48">
        <f t="shared" si="1"/>
        <v>40124</v>
      </c>
      <c r="E31" s="36" t="s">
        <v>25</v>
      </c>
      <c r="F31" s="24" t="s">
        <v>17</v>
      </c>
      <c r="G31" s="62"/>
      <c r="H31" s="63"/>
      <c r="I31" s="63"/>
      <c r="J31" s="63"/>
      <c r="K31" s="23"/>
      <c r="L31" s="14">
        <f t="shared" si="3"/>
        <v>56</v>
      </c>
      <c r="M31" s="106"/>
      <c r="N31" s="19">
        <v>40250</v>
      </c>
      <c r="O31" s="16">
        <f t="shared" si="2"/>
        <v>40250</v>
      </c>
      <c r="P31" s="33" t="s">
        <v>25</v>
      </c>
      <c r="Q31" s="23" t="s">
        <v>17</v>
      </c>
      <c r="R31" s="62"/>
      <c r="S31" s="63"/>
      <c r="T31" s="63"/>
      <c r="U31" s="63"/>
      <c r="V31" s="23"/>
    </row>
    <row r="32" ht="8.25" customHeight="1"/>
    <row r="33" ht="21" customHeight="1">
      <c r="A33" s="1" t="s">
        <v>6</v>
      </c>
    </row>
    <row r="34" spans="2:16" ht="15.75" customHeight="1">
      <c r="B34" s="109"/>
      <c r="C34" s="92"/>
      <c r="D34" s="92"/>
      <c r="E34" s="92" t="s">
        <v>11</v>
      </c>
      <c r="F34" s="92"/>
      <c r="G34" s="92"/>
      <c r="H34" s="92"/>
      <c r="I34" s="92"/>
      <c r="J34" s="92"/>
      <c r="K34" s="92"/>
      <c r="L34" s="92"/>
      <c r="M34" s="92"/>
      <c r="N34" s="92"/>
      <c r="O34" s="92" t="s">
        <v>10</v>
      </c>
      <c r="P34" s="93"/>
    </row>
    <row r="35" spans="2:16" ht="15.75" customHeight="1">
      <c r="B35" s="100" t="s">
        <v>7</v>
      </c>
      <c r="C35" s="94"/>
      <c r="D35" s="94"/>
      <c r="E35" s="94" t="s">
        <v>13</v>
      </c>
      <c r="F35" s="94"/>
      <c r="G35" s="94"/>
      <c r="H35" s="94"/>
      <c r="I35" s="94"/>
      <c r="J35" s="94"/>
      <c r="K35" s="94"/>
      <c r="L35" s="94"/>
      <c r="M35" s="94"/>
      <c r="N35" s="94"/>
      <c r="O35" s="94" t="s">
        <v>77</v>
      </c>
      <c r="P35" s="95"/>
    </row>
    <row r="36" spans="2:16" ht="15.75" customHeight="1">
      <c r="B36" s="100" t="s">
        <v>8</v>
      </c>
      <c r="C36" s="94"/>
      <c r="D36" s="94"/>
      <c r="E36" s="94" t="s">
        <v>14</v>
      </c>
      <c r="F36" s="94"/>
      <c r="G36" s="94"/>
      <c r="H36" s="94"/>
      <c r="I36" s="94"/>
      <c r="J36" s="94"/>
      <c r="K36" s="94"/>
      <c r="L36" s="94"/>
      <c r="M36" s="94"/>
      <c r="N36" s="94"/>
      <c r="O36" s="94" t="s">
        <v>78</v>
      </c>
      <c r="P36" s="95"/>
    </row>
    <row r="37" spans="2:16" ht="15.75" customHeight="1">
      <c r="B37" s="100" t="s">
        <v>9</v>
      </c>
      <c r="C37" s="94"/>
      <c r="D37" s="94"/>
      <c r="E37" s="94" t="s">
        <v>15</v>
      </c>
      <c r="F37" s="94"/>
      <c r="G37" s="94"/>
      <c r="H37" s="94"/>
      <c r="I37" s="94"/>
      <c r="J37" s="94"/>
      <c r="K37" s="94"/>
      <c r="L37" s="94"/>
      <c r="M37" s="94"/>
      <c r="N37" s="94"/>
      <c r="O37" s="94" t="s">
        <v>79</v>
      </c>
      <c r="P37" s="95"/>
    </row>
    <row r="38" spans="2:16" ht="15.75" customHeight="1">
      <c r="B38" s="100" t="s">
        <v>12</v>
      </c>
      <c r="C38" s="94"/>
      <c r="D38" s="94"/>
      <c r="E38" s="94" t="s">
        <v>16</v>
      </c>
      <c r="F38" s="94"/>
      <c r="G38" s="94"/>
      <c r="H38" s="94"/>
      <c r="I38" s="94"/>
      <c r="J38" s="94"/>
      <c r="K38" s="94"/>
      <c r="L38" s="94"/>
      <c r="M38" s="94"/>
      <c r="N38" s="94"/>
      <c r="O38" s="94" t="s">
        <v>80</v>
      </c>
      <c r="P38" s="95"/>
    </row>
    <row r="39" spans="2:16" ht="15.75" customHeight="1">
      <c r="B39" s="100" t="s">
        <v>22</v>
      </c>
      <c r="C39" s="94"/>
      <c r="D39" s="94"/>
      <c r="E39" s="94" t="s">
        <v>29</v>
      </c>
      <c r="F39" s="94"/>
      <c r="G39" s="94"/>
      <c r="H39" s="94"/>
      <c r="I39" s="94"/>
      <c r="J39" s="94"/>
      <c r="K39" s="94"/>
      <c r="L39" s="94"/>
      <c r="M39" s="94"/>
      <c r="N39" s="94"/>
      <c r="O39" s="94" t="s">
        <v>81</v>
      </c>
      <c r="P39" s="95"/>
    </row>
    <row r="40" spans="2:16" ht="15.75" customHeight="1">
      <c r="B40" s="96" t="s">
        <v>18</v>
      </c>
      <c r="C40" s="97"/>
      <c r="D40" s="97"/>
      <c r="E40" s="97" t="s">
        <v>19</v>
      </c>
      <c r="F40" s="97"/>
      <c r="G40" s="97"/>
      <c r="H40" s="97"/>
      <c r="I40" s="97"/>
      <c r="J40" s="97"/>
      <c r="K40" s="97"/>
      <c r="L40" s="97"/>
      <c r="M40" s="97"/>
      <c r="N40" s="97"/>
      <c r="O40" s="97" t="s">
        <v>82</v>
      </c>
      <c r="P40" s="99"/>
    </row>
    <row r="41" ht="8.25" customHeight="1"/>
    <row r="42" spans="1:22" ht="15.75" customHeight="1">
      <c r="A42" s="98" t="s">
        <v>30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57"/>
      <c r="S42" s="57"/>
      <c r="T42" s="57"/>
      <c r="U42" s="57"/>
      <c r="V42" s="57"/>
    </row>
  </sheetData>
  <sheetProtection/>
  <mergeCells count="32">
    <mergeCell ref="B34:D34"/>
    <mergeCell ref="O40:P40"/>
    <mergeCell ref="O34:P34"/>
    <mergeCell ref="O35:P35"/>
    <mergeCell ref="O36:P36"/>
    <mergeCell ref="O37:P37"/>
    <mergeCell ref="O38:P38"/>
    <mergeCell ref="O39:P39"/>
    <mergeCell ref="E40:N40"/>
    <mergeCell ref="B35:D35"/>
    <mergeCell ref="B40:D40"/>
    <mergeCell ref="A42:Q42"/>
    <mergeCell ref="E35:N35"/>
    <mergeCell ref="E36:N36"/>
    <mergeCell ref="E37:N37"/>
    <mergeCell ref="B36:D36"/>
    <mergeCell ref="B24:B30"/>
    <mergeCell ref="B39:D39"/>
    <mergeCell ref="M29:M31"/>
    <mergeCell ref="B37:D37"/>
    <mergeCell ref="B38:D38"/>
    <mergeCell ref="M21:M28"/>
    <mergeCell ref="B18:B23"/>
    <mergeCell ref="E38:N38"/>
    <mergeCell ref="E39:N39"/>
    <mergeCell ref="E34:N34"/>
    <mergeCell ref="A1:V1"/>
    <mergeCell ref="B4:B7"/>
    <mergeCell ref="M4:M10"/>
    <mergeCell ref="M11:M15"/>
    <mergeCell ref="B8:B17"/>
    <mergeCell ref="M16:M20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福島県立萌世高等学校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教務</cp:lastModifiedBy>
  <cp:lastPrinted>2018-04-07T05:29:38Z</cp:lastPrinted>
  <dcterms:created xsi:type="dcterms:W3CDTF">2007-01-19T05:19:45Z</dcterms:created>
  <dcterms:modified xsi:type="dcterms:W3CDTF">2021-04-07T01:00:07Z</dcterms:modified>
  <cp:category/>
  <cp:version/>
  <cp:contentType/>
  <cp:contentStatus/>
</cp:coreProperties>
</file>