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R-K003\Desktop\バスケットボール\R4　サマーカップ地区予選\"/>
    </mc:Choice>
  </mc:AlternateContent>
  <bookViews>
    <workbookView xWindow="-120" yWindow="-120" windowWidth="19440" windowHeight="15600" tabRatio="790"/>
  </bookViews>
  <sheets>
    <sheet name="表紙" sheetId="10" r:id="rId1"/>
    <sheet name="1月29・30日" sheetId="2" r:id="rId2"/>
    <sheet name="2月5・6日" sheetId="9" r:id="rId3"/>
  </sheets>
  <definedNames>
    <definedName name="_xlnm.Print_Area" localSheetId="1">'1月29・30日'!$A$1:$R$39</definedName>
    <definedName name="_xlnm.Print_Area" localSheetId="2">'2月5・6日'!$A$1:$R$39</definedName>
    <definedName name="_xlnm.Print_Area" localSheetId="0">表紙!$A$1:$G$28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9" l="1"/>
  <c r="M13" i="9" l="1"/>
  <c r="M12" i="9"/>
  <c r="M11" i="9"/>
  <c r="P10" i="9"/>
  <c r="M10" i="9"/>
  <c r="H14" i="9"/>
  <c r="E14" i="9"/>
  <c r="D12" i="9"/>
  <c r="D11" i="9"/>
  <c r="D10" i="9"/>
  <c r="L18" i="9"/>
  <c r="H21" i="9"/>
  <c r="H20" i="9"/>
  <c r="H19" i="9"/>
  <c r="H18" i="9"/>
  <c r="D21" i="9"/>
  <c r="D20" i="9"/>
  <c r="D19" i="9"/>
  <c r="D18" i="9"/>
  <c r="K21" i="2" l="1"/>
  <c r="K20" i="2"/>
  <c r="K19" i="2"/>
  <c r="K18" i="2"/>
  <c r="G21" i="2"/>
  <c r="G20" i="2"/>
  <c r="G19" i="2"/>
  <c r="G18" i="2"/>
  <c r="C21" i="2"/>
  <c r="C20" i="2"/>
  <c r="C18" i="2"/>
  <c r="O21" i="9" l="1"/>
  <c r="K21" i="9"/>
  <c r="G21" i="9"/>
  <c r="C21" i="9"/>
  <c r="O20" i="9"/>
  <c r="K20" i="9"/>
  <c r="G20" i="9"/>
  <c r="C20" i="9"/>
  <c r="O19" i="9"/>
  <c r="K19" i="9"/>
  <c r="G19" i="9"/>
  <c r="C19" i="9"/>
  <c r="O18" i="9"/>
  <c r="K18" i="9"/>
  <c r="G18" i="9"/>
  <c r="C18" i="9"/>
  <c r="O18" i="2" l="1"/>
  <c r="O19" i="2" l="1"/>
  <c r="O21" i="2" l="1"/>
  <c r="O20" i="2"/>
</calcChain>
</file>

<file path=xl/sharedStrings.xml><?xml version="1.0" encoding="utf-8"?>
<sst xmlns="http://schemas.openxmlformats.org/spreadsheetml/2006/main" count="179" uniqueCount="81">
  <si>
    <t>&lt;基本情報&gt;</t>
    <rPh sb="1" eb="3">
      <t>キホン</t>
    </rPh>
    <rPh sb="3" eb="5">
      <t>ジョウホウ</t>
    </rPh>
    <phoneticPr fontId="1"/>
  </si>
  <si>
    <t>チーム</t>
    <phoneticPr fontId="1"/>
  </si>
  <si>
    <t>フリナガ</t>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</si>
  <si>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</si>
  <si>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</si>
  <si>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</si>
  <si>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mail</t>
    <phoneticPr fontId="1"/>
  </si>
  <si>
    <t>住所</t>
    <rPh sb="0" eb="2">
      <t>ジュウショ</t>
    </rPh>
    <phoneticPr fontId="1"/>
  </si>
  <si>
    <t>健康チェックシート</t>
    <rPh sb="0" eb="2">
      <t>ケンコウ</t>
    </rPh>
    <phoneticPr fontId="1"/>
  </si>
  <si>
    <t>日付</t>
    <rPh sb="0" eb="1">
      <t>ヒ</t>
    </rPh>
    <rPh sb="1" eb="2">
      <t>ツ</t>
    </rPh>
    <phoneticPr fontId="1"/>
  </si>
  <si>
    <t>起床時体温</t>
    <rPh sb="0" eb="3">
      <t>キショウジ</t>
    </rPh>
    <rPh sb="3" eb="5">
      <t>タイオン</t>
    </rPh>
    <phoneticPr fontId="1"/>
  </si>
  <si>
    <t>℃</t>
    <phoneticPr fontId="1"/>
  </si>
  <si>
    <t>&lt;大会当日迄の体温&gt;</t>
    <rPh sb="1" eb="3">
      <t>タイカイ</t>
    </rPh>
    <rPh sb="3" eb="5">
      <t>トウジツ</t>
    </rPh>
    <rPh sb="5" eb="6">
      <t>マデ</t>
    </rPh>
    <rPh sb="7" eb="9">
      <t>タイオン</t>
    </rPh>
    <phoneticPr fontId="1"/>
  </si>
  <si>
    <t>＜⼤会前２週間における健康状態＞ ※該当するものに「✓」を記⼊してください。</t>
  </si>
  <si>
    <t>チェック項目</t>
    <rPh sb="4" eb="6">
      <t>コウモク</t>
    </rPh>
    <phoneticPr fontId="1"/>
  </si>
  <si>
    <t>チェック欄</t>
    <rPh sb="4" eb="5">
      <t>ラン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</si>
  <si>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</si>
  <si>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</si>
  <si>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</si>
  <si>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</si>
  <si>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</si>
  <si>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</si>
  <si>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</si>
  <si>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</si>
  <si>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</si>
  <si>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平熱を超える発熱がない</t>
    <phoneticPr fontId="1"/>
  </si>
  <si>
    <t>咳（せき）、のどの痛みなどの ⾵邪症状がない</t>
    <phoneticPr fontId="1"/>
  </si>
  <si>
    <t>だるさ（倦怠感）、息苦しさ（呼吸困難）がない</t>
    <phoneticPr fontId="1"/>
  </si>
  <si>
    <t>臭覚や味覚の異常がない</t>
    <phoneticPr fontId="1"/>
  </si>
  <si>
    <t>体が重く感じる、疲れやすい等がない</t>
    <phoneticPr fontId="1"/>
  </si>
  <si>
    <t>新型コロナウイルス感染症陽性とされた者との濃厚接触がない</t>
    <phoneticPr fontId="1"/>
  </si>
  <si>
    <t>同居家族や⾝近な知⼈に感染が疑われる⽅がいない</t>
    <phoneticPr fontId="1"/>
  </si>
  <si>
    <t>過去１４⽇以内に政府から⼊国制限、⼊国後の観察期間が必要とされている国、地域等への渡航⼜は当該在住者との濃厚接触がない</t>
    <phoneticPr fontId="1"/>
  </si>
  <si>
    <t>その他、気になること（以下に⾃由記述）</t>
    <phoneticPr fontId="1"/>
  </si>
  <si>
    <t>（⼤会参加者が未成年の場合）保護者 確認欄</t>
  </si>
  <si>
    <t>保護者　氏名</t>
    <rPh sb="0" eb="3">
      <t>ホゴシャ</t>
    </rPh>
    <rPh sb="4" eb="6">
      <t>シメイ</t>
    </rPh>
    <phoneticPr fontId="1"/>
  </si>
  <si>
    <t>確認日</t>
    <rPh sb="0" eb="2">
      <t>カクニン</t>
    </rPh>
    <rPh sb="2" eb="3">
      <t>ヒ</t>
    </rPh>
    <phoneticPr fontId="1"/>
  </si>
  <si>
    <t>西暦</t>
    <rPh sb="0" eb="2">
      <t>セイレキ</t>
    </rPh>
    <phoneticPr fontId="1"/>
  </si>
  <si>
    <t>年</t>
    <rPh sb="0" eb="1">
      <t>ネン</t>
    </rPh>
    <phoneticPr fontId="1"/>
  </si>
  <si>
    <t>月</t>
    <rPh sb="0" eb="1">
      <t>ガツ</t>
    </rPh>
    <phoneticPr fontId="1"/>
  </si>
  <si>
    <t>日</t>
    <rPh sb="0" eb="1">
      <t>ヒ</t>
    </rPh>
    <phoneticPr fontId="1"/>
  </si>
  <si>
    <t>参加チーム用</t>
    <rPh sb="0" eb="2">
      <t>サンカ</t>
    </rPh>
    <rPh sb="5" eb="6">
      <t>ヨウ</t>
    </rPh>
    <phoneticPr fontId="1"/>
  </si>
  <si>
    <t>本健康チェックシートは、各バスケットボール協会が開催する各種⼤会において新型コロナウイルス感染症の拡⼤を防⽌するため、参加者の健康状態を確認することを⽬的としています。本健康チェックシートに記⼊いただいた個⼈情報について、各バスケットボール協会は、厳正なる管理のもとに保管し、⼤会運営関係者の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t>
    <phoneticPr fontId="1"/>
  </si>
  <si>
    <t>Emailアドレス</t>
    <phoneticPr fontId="1"/>
  </si>
  <si>
    <t>＠</t>
    <phoneticPr fontId="1"/>
  </si>
  <si>
    <t>該当に○</t>
    <rPh sb="0" eb="2">
      <t>ガイトウ</t>
    </rPh>
    <phoneticPr fontId="1"/>
  </si>
  <si>
    <t>(日)</t>
  </si>
  <si>
    <t>↓名前</t>
    <rPh sb="1" eb="3">
      <t>ナマエ</t>
    </rPh>
    <phoneticPr fontId="1"/>
  </si>
  <si>
    <t>↓TEL</t>
    <phoneticPr fontId="1"/>
  </si>
  <si>
    <t>代表者名・TEL</t>
    <rPh sb="0" eb="3">
      <t>ダイヒョウシャ</t>
    </rPh>
    <rPh sb="3" eb="4">
      <t>メイ</t>
    </rPh>
    <phoneticPr fontId="1"/>
  </si>
  <si>
    <t>大会月日入力⇒</t>
    <rPh sb="0" eb="2">
      <t>タイカイ</t>
    </rPh>
    <rPh sb="2" eb="4">
      <t>ガッピ</t>
    </rPh>
    <rPh sb="4" eb="6">
      <t>ニュウリョク</t>
    </rPh>
    <phoneticPr fontId="1"/>
  </si>
  <si>
    <t>(土)</t>
  </si>
  <si>
    <t>大会名</t>
    <rPh sb="0" eb="3">
      <t>タイカイメイ</t>
    </rPh>
    <phoneticPr fontId="1"/>
  </si>
  <si>
    <t>〒</t>
    <phoneticPr fontId="1"/>
  </si>
  <si>
    <t>県南バスケットボール協会U12部会県中地区　資料1</t>
    <rPh sb="0" eb="2">
      <t>ケンナン</t>
    </rPh>
    <rPh sb="10" eb="12">
      <t>キョウカイ</t>
    </rPh>
    <rPh sb="15" eb="17">
      <t>ブカイ</t>
    </rPh>
    <rPh sb="17" eb="18">
      <t>ケン</t>
    </rPh>
    <rPh sb="18" eb="19">
      <t>チュウ</t>
    </rPh>
    <rPh sb="19" eb="21">
      <t>チク</t>
    </rPh>
    <rPh sb="22" eb="24">
      <t>シリョウ</t>
    </rPh>
    <phoneticPr fontId="1"/>
  </si>
  <si>
    <t>県南バスケットボール協会県中地区Ｕ１２部会　資料1</t>
    <rPh sb="0" eb="2">
      <t>ケンナン</t>
    </rPh>
    <rPh sb="10" eb="12">
      <t>キョウカイ</t>
    </rPh>
    <rPh sb="12" eb="13">
      <t>ケン</t>
    </rPh>
    <rPh sb="13" eb="14">
      <t>チュウ</t>
    </rPh>
    <rPh sb="14" eb="16">
      <t>チク</t>
    </rPh>
    <rPh sb="19" eb="21">
      <t>ブカイ</t>
    </rPh>
    <rPh sb="22" eb="24">
      <t>シリョウ</t>
    </rPh>
    <phoneticPr fontId="1"/>
  </si>
  <si>
    <t>健康チェック確認同意書</t>
    <rPh sb="0" eb="2">
      <t>ケンコウ</t>
    </rPh>
    <rPh sb="6" eb="8">
      <t>カクニン</t>
    </rPh>
    <rPh sb="8" eb="10">
      <t>ドウイ</t>
    </rPh>
    <rPh sb="10" eb="11">
      <t>ショ</t>
    </rPh>
    <phoneticPr fontId="1"/>
  </si>
  <si>
    <t>私どもは自チーム内において関係者の健康チェックを行っております。</t>
    <rPh sb="0" eb="1">
      <t>ワタクシ</t>
    </rPh>
    <rPh sb="4" eb="5">
      <t>ジ</t>
    </rPh>
    <rPh sb="8" eb="9">
      <t>ナイ</t>
    </rPh>
    <rPh sb="13" eb="16">
      <t>カンケイシャ</t>
    </rPh>
    <rPh sb="17" eb="19">
      <t>ケンコウ</t>
    </rPh>
    <rPh sb="24" eb="25">
      <t>オコナ</t>
    </rPh>
    <phoneticPr fontId="1"/>
  </si>
  <si>
    <t>今回も活動参加にあたり健康チェックを実施しました。</t>
    <rPh sb="0" eb="2">
      <t>コンカイ</t>
    </rPh>
    <rPh sb="3" eb="5">
      <t>カツドウ</t>
    </rPh>
    <rPh sb="5" eb="7">
      <t>サンカ</t>
    </rPh>
    <rPh sb="11" eb="13">
      <t>ケンコウ</t>
    </rPh>
    <rPh sb="18" eb="20">
      <t>ジッシ</t>
    </rPh>
    <phoneticPr fontId="1"/>
  </si>
  <si>
    <t>その上で問題がありませんでした、よって参加することに同意いたします。</t>
    <rPh sb="2" eb="3">
      <t>ウエ</t>
    </rPh>
    <rPh sb="4" eb="6">
      <t>モンダイ</t>
    </rPh>
    <rPh sb="19" eb="21">
      <t>サンカ</t>
    </rPh>
    <rPh sb="26" eb="28">
      <t>ドウイ</t>
    </rPh>
    <phoneticPr fontId="1"/>
  </si>
  <si>
    <t>チーム名</t>
    <rPh sb="3" eb="4">
      <t>メイ</t>
    </rPh>
    <phoneticPr fontId="1"/>
  </si>
  <si>
    <t>感染対策責任者</t>
    <rPh sb="0" eb="2">
      <t>カンセン</t>
    </rPh>
    <rPh sb="2" eb="4">
      <t>タイサク</t>
    </rPh>
    <rPh sb="4" eb="7">
      <t>セキニンシャ</t>
    </rPh>
    <phoneticPr fontId="1"/>
  </si>
  <si>
    <t>以上、署名いたします。</t>
    <rPh sb="0" eb="2">
      <t>イジョウ</t>
    </rPh>
    <rPh sb="3" eb="5">
      <t>ショメイ</t>
    </rPh>
    <phoneticPr fontId="1"/>
  </si>
  <si>
    <t>会　　場</t>
    <rPh sb="0" eb="1">
      <t>カイ</t>
    </rPh>
    <rPh sb="3" eb="4">
      <t>バ</t>
    </rPh>
    <phoneticPr fontId="1"/>
  </si>
  <si>
    <t>日付</t>
    <rPh sb="0" eb="2">
      <t>ヒヅケ</t>
    </rPh>
    <phoneticPr fontId="1"/>
  </si>
  <si>
    <t>大会名</t>
    <rPh sb="0" eb="2">
      <t>タイカイ</t>
    </rPh>
    <rPh sb="2" eb="3">
      <t>メイ</t>
    </rPh>
    <phoneticPr fontId="1"/>
  </si>
  <si>
    <t>該当する日に〇をつけてください。</t>
    <rPh sb="0" eb="2">
      <t>ガイトウ</t>
    </rPh>
    <rPh sb="4" eb="5">
      <t>ヒ</t>
    </rPh>
    <phoneticPr fontId="1"/>
  </si>
  <si>
    <t>受付欄</t>
    <rPh sb="0" eb="2">
      <t>ウケツケ</t>
    </rPh>
    <rPh sb="2" eb="3">
      <t>ラン</t>
    </rPh>
    <phoneticPr fontId="1"/>
  </si>
  <si>
    <t>返却の有無</t>
    <rPh sb="0" eb="2">
      <t>ヘンキャク</t>
    </rPh>
    <rPh sb="3" eb="5">
      <t>ウム</t>
    </rPh>
    <phoneticPr fontId="1"/>
  </si>
  <si>
    <t>役員記入欄</t>
    <phoneticPr fontId="1"/>
  </si>
  <si>
    <t>（日）</t>
    <rPh sb="1" eb="2">
      <t>ニチ</t>
    </rPh>
    <phoneticPr fontId="1"/>
  </si>
  <si>
    <t>水色の所に入力してください。翌週のシートに反映されます。</t>
    <rPh sb="0" eb="2">
      <t>ミズイロ</t>
    </rPh>
    <rPh sb="3" eb="4">
      <t>トコロ</t>
    </rPh>
    <rPh sb="5" eb="7">
      <t>ニュウリョク</t>
    </rPh>
    <rPh sb="14" eb="16">
      <t>ヨクシュウ</t>
    </rPh>
    <rPh sb="21" eb="23">
      <t>ハンエイ</t>
    </rPh>
    <phoneticPr fontId="1"/>
  </si>
  <si>
    <t>11日</t>
    <rPh sb="2" eb="3">
      <t>ニチ</t>
    </rPh>
    <phoneticPr fontId="1"/>
  </si>
  <si>
    <t>12日</t>
    <rPh sb="2" eb="3">
      <t>ニチ</t>
    </rPh>
    <phoneticPr fontId="1"/>
  </si>
  <si>
    <t>2022/6/11・12</t>
    <phoneticPr fontId="1"/>
  </si>
  <si>
    <t>第２回ｻﾏｰｶｯﾌﾟ県中地区予選会兼第75回福島県総合体育大会ﾊﾞｽｹｯﾄﾎﾞｰﾙ競技</t>
    <rPh sb="10" eb="11">
      <t>ケン</t>
    </rPh>
    <rPh sb="11" eb="12">
      <t>チュウ</t>
    </rPh>
    <rPh sb="12" eb="14">
      <t>チク</t>
    </rPh>
    <rPh sb="14" eb="16">
      <t>ヨセン</t>
    </rPh>
    <rPh sb="16" eb="17">
      <t>カイ</t>
    </rPh>
    <rPh sb="22" eb="25">
      <t>フクシマケン</t>
    </rPh>
    <rPh sb="25" eb="27">
      <t>ソウゴウ</t>
    </rPh>
    <rPh sb="27" eb="29">
      <t>タイイク</t>
    </rPh>
    <rPh sb="29" eb="31">
      <t>タイカイ</t>
    </rPh>
    <rPh sb="41" eb="43">
      <t>キョウギ</t>
    </rPh>
    <phoneticPr fontId="1"/>
  </si>
  <si>
    <t>18日</t>
    <rPh sb="2" eb="3">
      <t>ニチ</t>
    </rPh>
    <phoneticPr fontId="1"/>
  </si>
  <si>
    <t>19日</t>
    <rPh sb="2" eb="3">
      <t>ニチ</t>
    </rPh>
    <phoneticPr fontId="1"/>
  </si>
  <si>
    <t>2022/6/18・19</t>
    <phoneticPr fontId="1"/>
  </si>
  <si>
    <t>第２回ｻﾏｰｶｯﾌﾟ県中地区予選会兼第75回福島県総合体育大会ﾊﾞｽｹｯﾄﾎﾞｰﾙ競技</t>
    <phoneticPr fontId="1"/>
  </si>
  <si>
    <t>2022年　　6/11　・　6/12　・　6/18・　6/19</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</si>
</sst>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yyyy&quot;年&quot;m&quot;月&quot;d&quot;日&quot;;@"/>
  </numFmts>
  <fonts count="20" x14ac:knownFonts="1">
    <font>
      <sz val="11"/>
      <color theme="1"/>
      <name val="游ゴシック"/>
      <family val="2"/>
      <charset val="128"/>
      <scheme val="minor"/>
    </font>
    <font>
      <sz val="6"/>
      <name val="游ゴシック"/>
      <family val="2"/>
      <charset val="128"/>
      <scheme val="minor"/>
    </font>
    <font>
      <b/>
      <sz val="18"/>
      <color theme="0"/>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1"/>
      <color theme="0" tint="-0.499984740745262"/>
      <name val="游ゴシック"/>
      <family val="3"/>
      <charset val="128"/>
      <scheme val="minor"/>
    </font>
    <font>
      <sz val="11"/>
      <color rgb="FF000000"/>
      <name val="メイリオ"/>
      <family val="3"/>
      <charset val="128"/>
    </font>
    <font>
      <sz val="10"/>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16"/>
      <color theme="1"/>
      <name val="游ゴシック"/>
      <family val="2"/>
      <charset val="128"/>
      <scheme val="minor"/>
    </font>
    <font>
      <sz val="12"/>
      <color rgb="FFFF0000"/>
      <name val="游ゴシック"/>
      <family val="3"/>
      <charset val="128"/>
      <scheme val="minor"/>
    </font>
    <font>
      <sz val="12"/>
      <color rgb="FF0070C0"/>
      <name val="游ゴシック"/>
      <family val="3"/>
      <charset val="128"/>
      <scheme val="minor"/>
    </font>
    <font>
      <b/>
      <sz val="12"/>
      <color rgb="FFFF0000"/>
      <name val="游ゴシック"/>
      <family val="3"/>
      <charset val="128"/>
      <scheme val="minor"/>
    </font>
    <font>
      <sz val="12"/>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D9F5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dott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69">
    <xf numFmtId="0" fontId="0" fillId="0" borderId="0" xfId="0">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0" xfId="0" applyAlignment="1"/>
    <xf numFmtId="0" fontId="0" fillId="0" borderId="0" xfId="0" applyAlignment="1">
      <alignment horizontal="right" vertical="center"/>
    </xf>
    <xf numFmtId="0" fontId="0" fillId="0" borderId="6" xfId="0" applyBorder="1" applyAlignment="1">
      <alignment vertical="center"/>
    </xf>
    <xf numFmtId="0" fontId="0" fillId="0" borderId="7" xfId="0" applyBorder="1" applyAlignment="1">
      <alignment vertical="center"/>
    </xf>
    <xf numFmtId="0" fontId="0" fillId="0" borderId="0" xfId="0" applyAlignment="1">
      <alignment horizontal="right"/>
    </xf>
    <xf numFmtId="0" fontId="3" fillId="0" borderId="0" xfId="0" applyFont="1" applyAlignment="1"/>
    <xf numFmtId="0" fontId="4" fillId="0" borderId="0" xfId="0" applyFont="1">
      <alignment vertical="center"/>
    </xf>
    <xf numFmtId="0" fontId="4" fillId="0" borderId="9" xfId="0" applyFont="1" applyBorder="1">
      <alignment vertical="center"/>
    </xf>
    <xf numFmtId="0" fontId="4" fillId="0" borderId="3" xfId="0" applyFont="1" applyBorder="1">
      <alignment vertical="center"/>
    </xf>
    <xf numFmtId="0" fontId="4" fillId="0" borderId="3" xfId="0" applyFont="1" applyBorder="1" applyAlignment="1">
      <alignment horizontal="center" vertical="center"/>
    </xf>
    <xf numFmtId="0" fontId="4" fillId="0" borderId="6" xfId="0" applyFont="1" applyBorder="1">
      <alignment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4" xfId="0" applyFont="1" applyBorder="1" applyAlignment="1">
      <alignment horizontal="right" vertical="center"/>
    </xf>
    <xf numFmtId="0" fontId="3" fillId="0" borderId="2"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pplyBorder="1" applyAlignment="1">
      <alignment horizontal="center" vertical="center"/>
    </xf>
    <xf numFmtId="0" fontId="6" fillId="0" borderId="0" xfId="0" applyFont="1">
      <alignment vertical="center"/>
    </xf>
    <xf numFmtId="0" fontId="7" fillId="0" borderId="0" xfId="0" applyFont="1" applyAlignment="1"/>
    <xf numFmtId="0" fontId="4" fillId="0" borderId="14" xfId="0" applyFont="1" applyBorder="1" applyAlignment="1">
      <alignment vertical="center"/>
    </xf>
    <xf numFmtId="176" fontId="0" fillId="0" borderId="0" xfId="0" applyNumberFormat="1">
      <alignment vertical="center"/>
    </xf>
    <xf numFmtId="14" fontId="8" fillId="0" borderId="0" xfId="0" applyNumberFormat="1" applyFont="1">
      <alignment vertical="center"/>
    </xf>
    <xf numFmtId="0" fontId="0" fillId="0" borderId="0" xfId="0" applyBorder="1" applyAlignment="1">
      <alignment horizontal="center" vertical="center"/>
    </xf>
    <xf numFmtId="0" fontId="4" fillId="0" borderId="13" xfId="0" applyFont="1" applyBorder="1" applyAlignment="1">
      <alignmen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9" xfId="0" applyBorder="1" applyAlignment="1">
      <alignment horizontal="center" vertical="center"/>
    </xf>
    <xf numFmtId="58" fontId="15" fillId="0" borderId="9" xfId="0" applyNumberFormat="1" applyFont="1" applyBorder="1" applyAlignment="1">
      <alignment vertical="center"/>
    </xf>
    <xf numFmtId="0" fontId="0" fillId="0" borderId="0" xfId="0" applyAlignment="1">
      <alignment vertical="center"/>
    </xf>
    <xf numFmtId="58" fontId="15" fillId="0" borderId="0" xfId="0" applyNumberFormat="1" applyFont="1" applyBorder="1" applyAlignment="1">
      <alignment horizontal="center" vertical="center"/>
    </xf>
    <xf numFmtId="177" fontId="11" fillId="0" borderId="0" xfId="0" applyNumberFormat="1" applyFont="1" applyBorder="1" applyAlignment="1">
      <alignment vertical="center" wrapText="1" shrinkToFit="1"/>
    </xf>
    <xf numFmtId="58" fontId="15" fillId="0" borderId="0" xfId="0" applyNumberFormat="1" applyFont="1" applyBorder="1" applyAlignment="1">
      <alignment vertical="center"/>
    </xf>
    <xf numFmtId="0" fontId="4" fillId="0" borderId="4" xfId="0" applyFont="1" applyBorder="1" applyAlignment="1">
      <alignment horizontal="center" vertical="center"/>
    </xf>
    <xf numFmtId="176"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176" fontId="17" fillId="0" borderId="1" xfId="0" applyNumberFormat="1" applyFont="1" applyBorder="1" applyAlignment="1">
      <alignment horizontal="center" vertical="center"/>
    </xf>
    <xf numFmtId="0" fontId="0" fillId="0" borderId="0" xfId="0" applyFill="1">
      <alignment vertical="center"/>
    </xf>
    <xf numFmtId="0" fontId="6" fillId="0" borderId="12" xfId="0" applyFont="1" applyFill="1" applyBorder="1" applyAlignment="1">
      <alignment horizontal="center"/>
    </xf>
    <xf numFmtId="0" fontId="3" fillId="0" borderId="1" xfId="0" applyFont="1" applyBorder="1" applyAlignment="1">
      <alignment horizontal="center" vertical="center"/>
    </xf>
    <xf numFmtId="0" fontId="6" fillId="0" borderId="1" xfId="0" applyFont="1" applyBorder="1" applyAlignment="1">
      <alignment horizontal="center"/>
    </xf>
    <xf numFmtId="0" fontId="18" fillId="0" borderId="0" xfId="0" applyFont="1">
      <alignment vertical="center"/>
    </xf>
    <xf numFmtId="176" fontId="0" fillId="0" borderId="29" xfId="0" applyNumberFormat="1" applyBorder="1" applyAlignment="1">
      <alignment horizontal="center" vertical="center"/>
    </xf>
    <xf numFmtId="176" fontId="0" fillId="0" borderId="30" xfId="0" applyNumberFormat="1" applyBorder="1" applyAlignment="1">
      <alignment horizontal="center" vertical="center"/>
    </xf>
    <xf numFmtId="176" fontId="0" fillId="0" borderId="31" xfId="0" applyNumberFormat="1" applyBorder="1" applyAlignment="1">
      <alignment horizontal="center" vertical="center"/>
    </xf>
    <xf numFmtId="0" fontId="19" fillId="4" borderId="2" xfId="0" applyFont="1" applyFill="1" applyBorder="1">
      <alignment vertical="center"/>
    </xf>
    <xf numFmtId="0" fontId="4" fillId="4" borderId="2" xfId="0" applyFont="1" applyFill="1" applyBorder="1">
      <alignment vertical="center"/>
    </xf>
    <xf numFmtId="0" fontId="0" fillId="0" borderId="0" xfId="0" applyBorder="1" applyAlignment="1">
      <alignment horizontal="center" vertical="center"/>
    </xf>
    <xf numFmtId="0" fontId="0" fillId="0" borderId="9" xfId="0" applyBorder="1" applyAlignment="1">
      <alignment horizontal="center" vertical="center"/>
    </xf>
    <xf numFmtId="58" fontId="15" fillId="0" borderId="0"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7" fontId="5" fillId="0" borderId="0" xfId="0" applyNumberFormat="1" applyFont="1" applyBorder="1" applyAlignment="1">
      <alignment horizontal="left" vertical="center" wrapText="1" shrinkToFit="1"/>
    </xf>
    <xf numFmtId="0" fontId="13"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0" fillId="0" borderId="32" xfId="0" applyBorder="1" applyAlignment="1">
      <alignment horizontal="center" vertical="center"/>
    </xf>
    <xf numFmtId="0" fontId="0" fillId="0" borderId="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0" fontId="3" fillId="0" borderId="16" xfId="0" applyFont="1" applyBorder="1" applyAlignment="1">
      <alignment horizontal="center" vertical="center" shrinkToFit="1"/>
    </xf>
    <xf numFmtId="0" fontId="4" fillId="0" borderId="15" xfId="0" applyFont="1" applyBorder="1" applyAlignment="1">
      <alignment horizontal="center" vertical="center" shrinkToFit="1"/>
    </xf>
    <xf numFmtId="0" fontId="2" fillId="2" borderId="0" xfId="0" applyFont="1" applyFill="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4" fillId="4" borderId="16"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27" xfId="0" applyFont="1" applyFill="1" applyBorder="1" applyAlignment="1">
      <alignment horizontal="center" vertical="center"/>
    </xf>
    <xf numFmtId="177" fontId="4" fillId="4" borderId="20" xfId="0" applyNumberFormat="1" applyFont="1" applyFill="1" applyBorder="1" applyAlignment="1">
      <alignment horizontal="left" vertical="center"/>
    </xf>
    <xf numFmtId="177" fontId="4" fillId="4" borderId="21" xfId="0" applyNumberFormat="1" applyFont="1" applyFill="1" applyBorder="1" applyAlignment="1">
      <alignment horizontal="left" vertical="center"/>
    </xf>
    <xf numFmtId="177" fontId="4" fillId="4" borderId="22" xfId="0" applyNumberFormat="1"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24" xfId="0" applyFont="1" applyFill="1" applyBorder="1" applyAlignment="1">
      <alignment horizontal="left" vertical="center"/>
    </xf>
    <xf numFmtId="0" fontId="10" fillId="4" borderId="2" xfId="1" applyFill="1" applyBorder="1" applyAlignment="1">
      <alignment horizontal="left" vertical="center"/>
    </xf>
    <xf numFmtId="0" fontId="3" fillId="0" borderId="2" xfId="0" applyFont="1" applyBorder="1" applyAlignment="1">
      <alignment horizontal="center" vertical="center"/>
    </xf>
    <xf numFmtId="0" fontId="4" fillId="0" borderId="4" xfId="0" applyFont="1" applyBorder="1" applyAlignment="1">
      <alignment horizontal="center" vertical="center"/>
    </xf>
    <xf numFmtId="0" fontId="3" fillId="0" borderId="20" xfId="0" applyFont="1" applyBorder="1" applyAlignment="1">
      <alignment horizontal="center" vertical="center"/>
    </xf>
    <xf numFmtId="0" fontId="4" fillId="0" borderId="19" xfId="0" applyFont="1" applyBorder="1" applyAlignment="1">
      <alignment horizontal="center" vertical="center"/>
    </xf>
    <xf numFmtId="177" fontId="11" fillId="0" borderId="16" xfId="0" applyNumberFormat="1" applyFont="1" applyBorder="1" applyAlignment="1">
      <alignment horizontal="center" vertical="center" wrapText="1" shrinkToFit="1"/>
    </xf>
    <xf numFmtId="177" fontId="11" fillId="0" borderId="14" xfId="0" applyNumberFormat="1" applyFont="1" applyBorder="1" applyAlignment="1">
      <alignment horizontal="center" vertical="center" shrinkToFit="1"/>
    </xf>
    <xf numFmtId="177" fontId="11" fillId="0" borderId="17" xfId="0" applyNumberFormat="1" applyFont="1" applyBorder="1" applyAlignment="1">
      <alignment horizontal="center" vertical="center" shrinkToFit="1"/>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4" fillId="4" borderId="26" xfId="0" applyFont="1" applyFill="1" applyBorder="1" applyAlignment="1">
      <alignment horizontal="left" vertical="center"/>
    </xf>
    <xf numFmtId="177" fontId="6" fillId="0" borderId="15" xfId="0" applyNumberFormat="1" applyFont="1" applyBorder="1" applyAlignment="1">
      <alignment horizontal="center" vertical="center"/>
    </xf>
    <xf numFmtId="177" fontId="6" fillId="0" borderId="28" xfId="0" applyNumberFormat="1" applyFont="1" applyBorder="1" applyAlignment="1">
      <alignment horizontal="center" vertical="center"/>
    </xf>
    <xf numFmtId="0" fontId="4" fillId="0" borderId="3" xfId="0" applyFont="1" applyFill="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9" fillId="4" borderId="14" xfId="0" applyFont="1" applyFill="1" applyBorder="1" applyAlignment="1">
      <alignment horizontal="center" vertical="center"/>
    </xf>
    <xf numFmtId="0" fontId="9" fillId="4" borderId="17" xfId="0" applyFont="1" applyFill="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4" fillId="4" borderId="16" xfId="0" applyFont="1" applyFill="1" applyBorder="1" applyAlignment="1">
      <alignment horizontal="left" vertical="center"/>
    </xf>
    <xf numFmtId="0" fontId="4" fillId="4" borderId="14" xfId="0" applyFont="1" applyFill="1" applyBorder="1" applyAlignment="1">
      <alignment horizontal="left" vertical="center"/>
    </xf>
    <xf numFmtId="0" fontId="4" fillId="4" borderId="15" xfId="0" applyFont="1" applyFill="1" applyBorder="1" applyAlignment="1">
      <alignment horizontal="left" vertical="center"/>
    </xf>
    <xf numFmtId="0" fontId="3" fillId="0" borderId="13" xfId="0" applyFont="1" applyBorder="1" applyAlignment="1">
      <alignment horizontal="center" vertical="center"/>
    </xf>
    <xf numFmtId="0" fontId="4" fillId="0" borderId="15" xfId="0" applyFont="1" applyBorder="1" applyAlignment="1">
      <alignment horizontal="center" vertical="center"/>
    </xf>
    <xf numFmtId="0" fontId="3" fillId="0" borderId="18" xfId="0" applyFont="1" applyBorder="1" applyAlignment="1">
      <alignment horizontal="center"/>
    </xf>
    <xf numFmtId="0" fontId="4" fillId="0" borderId="19" xfId="0" applyFont="1" applyBorder="1" applyAlignment="1">
      <alignment horizontal="center"/>
    </xf>
    <xf numFmtId="0" fontId="4" fillId="4" borderId="20" xfId="0" applyFont="1" applyFill="1" applyBorder="1" applyAlignment="1">
      <alignment horizontal="left"/>
    </xf>
    <xf numFmtId="0" fontId="4" fillId="4" borderId="21" xfId="0" applyFont="1" applyFill="1" applyBorder="1" applyAlignment="1">
      <alignment horizontal="left"/>
    </xf>
    <xf numFmtId="0" fontId="4" fillId="4" borderId="19" xfId="0" applyFont="1" applyFill="1" applyBorder="1" applyAlignment="1">
      <alignment horizontal="left"/>
    </xf>
    <xf numFmtId="177" fontId="4" fillId="0" borderId="28" xfId="0" applyNumberFormat="1" applyFont="1" applyBorder="1" applyAlignment="1">
      <alignment horizontal="center" vertical="center"/>
    </xf>
    <xf numFmtId="177" fontId="4" fillId="0" borderId="16" xfId="0" applyNumberFormat="1" applyFont="1" applyBorder="1" applyAlignment="1">
      <alignment horizontal="center" vertical="center"/>
    </xf>
    <xf numFmtId="0" fontId="4" fillId="0" borderId="0" xfId="0" applyFont="1" applyBorder="1" applyAlignment="1">
      <alignment horizontal="center"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176" fontId="3" fillId="3" borderId="2" xfId="0" applyNumberFormat="1" applyFont="1" applyFill="1" applyBorder="1" applyAlignment="1">
      <alignment horizontal="center" vertical="center"/>
    </xf>
    <xf numFmtId="176" fontId="4" fillId="3" borderId="3" xfId="0" applyNumberFormat="1" applyFont="1" applyFill="1" applyBorder="1" applyAlignment="1">
      <alignment horizontal="center" vertical="center"/>
    </xf>
    <xf numFmtId="176" fontId="4" fillId="3" borderId="4" xfId="0" applyNumberFormat="1" applyFont="1" applyFill="1" applyBorder="1" applyAlignment="1">
      <alignment horizontal="center" vertical="center"/>
    </xf>
    <xf numFmtId="0" fontId="4" fillId="0" borderId="9" xfId="0" applyFont="1" applyFill="1" applyBorder="1" applyAlignment="1">
      <alignment horizontal="left" vertical="center"/>
    </xf>
    <xf numFmtId="0" fontId="4" fillId="0" borderId="6" xfId="0" applyFont="1" applyBorder="1" applyAlignment="1">
      <alignment horizontal="left" vertical="center"/>
    </xf>
    <xf numFmtId="0" fontId="4" fillId="0" borderId="26" xfId="0" applyFont="1" applyBorder="1" applyAlignment="1">
      <alignment horizontal="left" vertical="center"/>
    </xf>
    <xf numFmtId="0" fontId="4" fillId="0" borderId="20" xfId="0" applyFont="1" applyBorder="1" applyAlignment="1">
      <alignment horizontal="left"/>
    </xf>
    <xf numFmtId="0" fontId="4" fillId="0" borderId="21" xfId="0" applyFont="1" applyBorder="1" applyAlignment="1">
      <alignment horizontal="left"/>
    </xf>
    <xf numFmtId="0" fontId="4" fillId="0" borderId="19" xfId="0" applyFont="1" applyBorder="1" applyAlignment="1">
      <alignment horizontal="left"/>
    </xf>
    <xf numFmtId="177" fontId="4" fillId="0" borderId="20" xfId="0" applyNumberFormat="1" applyFont="1" applyBorder="1" applyAlignment="1">
      <alignment horizontal="left" vertical="center"/>
    </xf>
    <xf numFmtId="177" fontId="4" fillId="0" borderId="21" xfId="0" applyNumberFormat="1" applyFont="1" applyBorder="1" applyAlignment="1">
      <alignment horizontal="left" vertical="center"/>
    </xf>
    <xf numFmtId="177" fontId="4" fillId="0" borderId="22" xfId="0" applyNumberFormat="1"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24" xfId="0" applyFont="1" applyBorder="1" applyAlignment="1">
      <alignment horizontal="left" vertical="center"/>
    </xf>
    <xf numFmtId="0" fontId="10" fillId="0" borderId="2" xfId="1" applyBorder="1" applyAlignment="1">
      <alignment horizontal="left" vertical="center"/>
    </xf>
    <xf numFmtId="0" fontId="4" fillId="0" borderId="16"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cellXfs>
  <cellStyles count="2">
    <cellStyle name="ハイパーリンク" xfId="1" builtinId="8"/>
    <cellStyle name="標準" xfId="0" builtinId="0"/>
  </cellStyles>
  <dxfs count="68">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b val="0"/>
        <i val="0"/>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b val="0"/>
        <i val="0"/>
        <color rgb="FF0000FF"/>
      </font>
    </dxf>
    <dxf>
      <font>
        <b/>
        <i val="0"/>
        <color rgb="FFFF0000"/>
      </font>
    </dxf>
    <dxf>
      <font>
        <b val="0"/>
        <i val="0"/>
        <color rgb="FF0000FF"/>
      </font>
    </dxf>
    <dxf>
      <font>
        <b/>
        <i val="0"/>
        <color rgb="FFFF0000"/>
      </font>
    </dxf>
    <dxf>
      <font>
        <b val="0"/>
        <i val="0"/>
        <color rgb="FF0000FF"/>
      </font>
    </dxf>
    <dxf>
      <font>
        <b/>
        <i val="0"/>
        <color rgb="FFFF0000"/>
      </font>
    </dxf>
    <dxf>
      <font>
        <color rgb="FF0000FF"/>
      </font>
    </dxf>
    <dxf>
      <font>
        <b/>
        <i val="0"/>
        <color rgb="FFFF0000"/>
      </font>
    </dxf>
    <dxf>
      <font>
        <b val="0"/>
        <i val="0"/>
        <color rgb="FF0000FF"/>
      </font>
    </dxf>
    <dxf>
      <font>
        <b/>
        <i val="0"/>
        <color rgb="FFFF0000"/>
      </font>
    </dxf>
    <dxf>
      <font>
        <b val="0"/>
        <i val="0"/>
        <color rgb="FF0000FF"/>
      </font>
    </dxf>
    <dxf>
      <font>
        <b/>
        <i val="0"/>
        <color rgb="FFFF0000"/>
      </font>
    </dxf>
    <dxf>
      <font>
        <b val="0"/>
        <i val="0"/>
        <color rgb="FF0000FF"/>
      </font>
    </dxf>
    <dxf>
      <font>
        <b/>
        <i val="0"/>
        <color rgb="FFFF0000"/>
      </font>
    </dxf>
    <dxf>
      <font>
        <b val="0"/>
        <i val="0"/>
        <color rgb="FF0000FF"/>
      </font>
    </dxf>
    <dxf>
      <font>
        <b/>
        <i val="0"/>
        <color rgb="FFFF0000"/>
      </font>
    </dxf>
    <dxf>
      <font>
        <b val="0"/>
        <i val="0"/>
        <color rgb="FF0000FF"/>
      </font>
    </dxf>
    <dxf>
      <font>
        <b/>
        <i val="0"/>
        <color rgb="FFFF0000"/>
      </font>
    </dxf>
    <dxf>
      <font>
        <b val="0"/>
        <i val="0"/>
        <color rgb="FF0000FF"/>
      </font>
    </dxf>
    <dxf>
      <font>
        <b/>
        <i val="0"/>
        <color rgb="FFFF0000"/>
      </font>
    </dxf>
    <dxf>
      <font>
        <b val="0"/>
        <i val="0"/>
        <color rgb="FF0000FF"/>
      </font>
    </dxf>
    <dxf>
      <font>
        <b/>
        <i val="0"/>
        <color rgb="FFFF0000"/>
      </font>
    </dxf>
    <dxf>
      <font>
        <color rgb="FF0000FF"/>
      </font>
    </dxf>
    <dxf>
      <font>
        <b/>
        <i val="0"/>
        <color rgb="FFFF0000"/>
      </font>
    </dxf>
    <dxf>
      <font>
        <b val="0"/>
        <i val="0"/>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color rgb="FF0000FF"/>
      </font>
    </dxf>
    <dxf>
      <font>
        <b/>
        <i val="0"/>
        <color rgb="FFFF0000"/>
      </font>
    </dxf>
    <dxf>
      <font>
        <b val="0"/>
        <i val="0"/>
        <color rgb="FF0000FF"/>
      </font>
    </dxf>
  </dxfs>
  <tableStyles count="0" defaultTableStyle="TableStyleMedium2" defaultPivotStyle="PivotStyleLight16"/>
  <colors>
    <mruColors>
      <color rgb="FFD9F5FF"/>
      <color rgb="FF79D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zoomScaleNormal="100" workbookViewId="0">
      <selection activeCell="B25" sqref="B25"/>
    </sheetView>
  </sheetViews>
  <sheetFormatPr defaultRowHeight="18.75" x14ac:dyDescent="0.4"/>
  <cols>
    <col min="1" max="1" width="7.125" bestFit="1" customWidth="1"/>
    <col min="2" max="2" width="28.75" customWidth="1"/>
    <col min="3" max="3" width="12.25" style="38" customWidth="1"/>
    <col min="4" max="4" width="8.75" customWidth="1"/>
    <col min="5" max="6" width="8.875" customWidth="1"/>
    <col min="7" max="7" width="9.25" bestFit="1" customWidth="1"/>
  </cols>
  <sheetData>
    <row r="1" spans="1:9" ht="33" x14ac:dyDescent="0.4">
      <c r="A1" s="67" t="s">
        <v>56</v>
      </c>
      <c r="B1" s="68"/>
      <c r="C1" s="68"/>
      <c r="D1" s="68"/>
      <c r="E1" s="68"/>
      <c r="F1" s="68"/>
      <c r="G1" s="68"/>
    </row>
    <row r="2" spans="1:9" ht="33" x14ac:dyDescent="0.4">
      <c r="A2" s="36"/>
      <c r="B2" s="37"/>
      <c r="C2" s="37"/>
      <c r="D2" s="37"/>
      <c r="E2" s="37"/>
      <c r="F2" s="37"/>
      <c r="G2" s="37"/>
    </row>
    <row r="3" spans="1:9" ht="19.5" x14ac:dyDescent="0.4">
      <c r="A3" s="69" t="s">
        <v>57</v>
      </c>
      <c r="B3" s="69"/>
      <c r="C3" s="69"/>
      <c r="D3" s="69"/>
      <c r="E3" s="69"/>
      <c r="F3" s="69"/>
      <c r="G3" s="69"/>
    </row>
    <row r="4" spans="1:9" ht="19.5" x14ac:dyDescent="0.4">
      <c r="A4" s="69" t="s">
        <v>58</v>
      </c>
      <c r="B4" s="69"/>
      <c r="C4" s="69"/>
      <c r="D4" s="69"/>
      <c r="E4" s="69"/>
      <c r="F4" s="69"/>
      <c r="G4" s="69"/>
    </row>
    <row r="5" spans="1:9" ht="19.5" x14ac:dyDescent="0.4">
      <c r="A5" s="69" t="s">
        <v>59</v>
      </c>
      <c r="B5" s="69"/>
      <c r="C5" s="69"/>
      <c r="D5" s="69"/>
      <c r="E5" s="69"/>
      <c r="F5" s="69"/>
      <c r="G5" s="69"/>
    </row>
    <row r="6" spans="1:9" x14ac:dyDescent="0.4">
      <c r="A6" s="70"/>
      <c r="B6" s="70"/>
      <c r="C6" s="70"/>
      <c r="D6" s="70"/>
      <c r="E6" s="70"/>
      <c r="F6" s="70"/>
      <c r="G6" s="70"/>
    </row>
    <row r="8" spans="1:9" ht="25.5" x14ac:dyDescent="0.4">
      <c r="A8" s="41" t="s">
        <v>64</v>
      </c>
      <c r="B8" s="62" t="s">
        <v>80</v>
      </c>
      <c r="C8" s="62"/>
      <c r="D8" s="62"/>
      <c r="E8" s="62"/>
      <c r="F8" s="62"/>
      <c r="G8" s="62"/>
    </row>
    <row r="9" spans="1:9" ht="25.5" x14ac:dyDescent="0.4">
      <c r="A9" s="45"/>
      <c r="B9" s="43"/>
      <c r="D9" t="s">
        <v>66</v>
      </c>
      <c r="E9" s="43"/>
      <c r="F9" s="43"/>
      <c r="G9" s="43"/>
    </row>
    <row r="11" spans="1:9" x14ac:dyDescent="0.4">
      <c r="A11" s="63" t="s">
        <v>60</v>
      </c>
      <c r="B11" s="64"/>
      <c r="C11" s="65"/>
      <c r="D11" s="63" t="s">
        <v>61</v>
      </c>
      <c r="E11" s="64"/>
      <c r="F11" s="64"/>
      <c r="G11" s="65"/>
    </row>
    <row r="12" spans="1:9" ht="36.75" customHeight="1" x14ac:dyDescent="0.4">
      <c r="A12" s="63"/>
      <c r="B12" s="64"/>
      <c r="C12" s="65"/>
      <c r="D12" s="63"/>
      <c r="E12" s="64"/>
      <c r="F12" s="64"/>
      <c r="G12" s="65"/>
    </row>
    <row r="14" spans="1:9" x14ac:dyDescent="0.4">
      <c r="B14" t="s">
        <v>62</v>
      </c>
    </row>
    <row r="15" spans="1:9" x14ac:dyDescent="0.4">
      <c r="C15" s="39"/>
    </row>
    <row r="16" spans="1:9" ht="19.5" customHeight="1" x14ac:dyDescent="0.4">
      <c r="A16" s="42" t="s">
        <v>65</v>
      </c>
      <c r="B16" s="66" t="s">
        <v>79</v>
      </c>
      <c r="C16" s="66"/>
      <c r="D16" s="66"/>
      <c r="E16" s="66"/>
      <c r="F16" s="66"/>
      <c r="G16" s="66"/>
      <c r="H16" s="44"/>
      <c r="I16" s="44"/>
    </row>
    <row r="17" spans="1:9" x14ac:dyDescent="0.4">
      <c r="A17" s="38"/>
      <c r="B17" s="66"/>
      <c r="C17" s="66"/>
      <c r="D17" s="66"/>
      <c r="E17" s="66"/>
      <c r="F17" s="66"/>
      <c r="G17" s="66"/>
      <c r="H17" s="38"/>
      <c r="I17" s="38"/>
    </row>
    <row r="18" spans="1:9" x14ac:dyDescent="0.4">
      <c r="C18" s="40" t="s">
        <v>63</v>
      </c>
      <c r="D18" s="61"/>
      <c r="E18" s="61"/>
      <c r="F18" s="61"/>
      <c r="G18" s="61"/>
    </row>
    <row r="21" spans="1:9" ht="19.5" thickBot="1" x14ac:dyDescent="0.45">
      <c r="D21" s="60" t="s">
        <v>69</v>
      </c>
      <c r="E21" s="60"/>
      <c r="F21" s="60"/>
      <c r="G21" s="60"/>
    </row>
    <row r="22" spans="1:9" x14ac:dyDescent="0.4">
      <c r="D22" s="55">
        <v>44723</v>
      </c>
      <c r="E22" s="56">
        <v>44724</v>
      </c>
      <c r="F22" s="56">
        <v>44730</v>
      </c>
      <c r="G22" s="57">
        <v>44731</v>
      </c>
    </row>
    <row r="23" spans="1:9" x14ac:dyDescent="0.4">
      <c r="C23" s="38" t="s">
        <v>67</v>
      </c>
      <c r="D23" s="71"/>
      <c r="E23" s="72"/>
      <c r="F23" s="72"/>
      <c r="G23" s="73"/>
    </row>
    <row r="24" spans="1:9" x14ac:dyDescent="0.4">
      <c r="D24" s="71"/>
      <c r="E24" s="72"/>
      <c r="F24" s="72"/>
      <c r="G24" s="73"/>
    </row>
    <row r="25" spans="1:9" x14ac:dyDescent="0.4">
      <c r="D25" s="71"/>
      <c r="E25" s="72"/>
      <c r="F25" s="72"/>
      <c r="G25" s="73"/>
    </row>
    <row r="26" spans="1:9" x14ac:dyDescent="0.4">
      <c r="C26" s="38" t="s">
        <v>68</v>
      </c>
      <c r="D26" s="71"/>
      <c r="E26" s="72"/>
      <c r="F26" s="72"/>
      <c r="G26" s="73"/>
    </row>
    <row r="27" spans="1:9" x14ac:dyDescent="0.4">
      <c r="D27" s="71"/>
      <c r="E27" s="72"/>
      <c r="F27" s="72"/>
      <c r="G27" s="73"/>
    </row>
    <row r="28" spans="1:9" ht="19.5" thickBot="1" x14ac:dyDescent="0.45">
      <c r="D28" s="74"/>
      <c r="E28" s="75"/>
      <c r="F28" s="75"/>
      <c r="G28" s="76"/>
    </row>
  </sheetData>
  <mergeCells count="21">
    <mergeCell ref="D23:D25"/>
    <mergeCell ref="E23:E25"/>
    <mergeCell ref="F23:F25"/>
    <mergeCell ref="G23:G25"/>
    <mergeCell ref="D26:D28"/>
    <mergeCell ref="E26:E28"/>
    <mergeCell ref="F26:F28"/>
    <mergeCell ref="G26:G28"/>
    <mergeCell ref="A1:G1"/>
    <mergeCell ref="A3:G3"/>
    <mergeCell ref="A4:G4"/>
    <mergeCell ref="A5:G5"/>
    <mergeCell ref="A6:G6"/>
    <mergeCell ref="D21:G21"/>
    <mergeCell ref="D18:G18"/>
    <mergeCell ref="B8:G8"/>
    <mergeCell ref="A11:C11"/>
    <mergeCell ref="A12:C12"/>
    <mergeCell ref="D11:G11"/>
    <mergeCell ref="D12:G12"/>
    <mergeCell ref="B16:G17"/>
  </mergeCells>
  <phoneticPr fontId="1"/>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2"/>
  <sheetViews>
    <sheetView showGridLines="0" showZeros="0" zoomScale="85" zoomScaleNormal="85" workbookViewId="0">
      <selection activeCell="J15" sqref="J15:Q15"/>
    </sheetView>
  </sheetViews>
  <sheetFormatPr defaultRowHeight="18.75" x14ac:dyDescent="0.4"/>
  <cols>
    <col min="1" max="1" width="1.875" customWidth="1"/>
    <col min="2" max="13" width="6.875" customWidth="1"/>
    <col min="15" max="15" width="9" customWidth="1"/>
    <col min="17" max="17" width="9" customWidth="1"/>
    <col min="18" max="18" width="1" customWidth="1"/>
    <col min="22" max="22" width="10.25" bestFit="1" customWidth="1"/>
  </cols>
  <sheetData>
    <row r="1" spans="2:25" ht="31.5" customHeight="1" x14ac:dyDescent="0.4">
      <c r="B1" t="s">
        <v>45</v>
      </c>
      <c r="E1" s="26" t="s">
        <v>41</v>
      </c>
      <c r="F1" s="26"/>
      <c r="G1" s="26"/>
      <c r="H1" s="26"/>
      <c r="I1" s="26"/>
      <c r="J1" s="26"/>
      <c r="K1" s="26"/>
      <c r="L1" s="26"/>
      <c r="M1" s="26"/>
      <c r="N1" s="26"/>
      <c r="O1" s="13"/>
      <c r="Q1" s="8"/>
      <c r="X1" s="25" t="s">
        <v>46</v>
      </c>
      <c r="Y1" s="25"/>
    </row>
    <row r="2" spans="2:25" ht="30" x14ac:dyDescent="0.4">
      <c r="B2" s="85" t="s">
        <v>8</v>
      </c>
      <c r="C2" s="85"/>
      <c r="D2" s="85"/>
      <c r="E2" s="85"/>
      <c r="F2" s="85"/>
      <c r="G2" s="85"/>
      <c r="H2" s="85"/>
      <c r="I2" s="85"/>
      <c r="J2" s="85"/>
      <c r="K2" s="85"/>
      <c r="L2" s="85"/>
      <c r="M2" s="85"/>
      <c r="N2" s="85"/>
      <c r="O2" s="85"/>
      <c r="P2" s="85"/>
      <c r="Q2" s="85"/>
      <c r="X2" s="31" t="s">
        <v>51</v>
      </c>
      <c r="Y2" s="25"/>
    </row>
    <row r="3" spans="2:25" ht="16.5" customHeight="1" x14ac:dyDescent="0.4">
      <c r="B3" s="88" t="s">
        <v>42</v>
      </c>
      <c r="C3" s="89"/>
      <c r="D3" s="89"/>
      <c r="E3" s="89"/>
      <c r="F3" s="89"/>
      <c r="G3" s="89"/>
      <c r="H3" s="89"/>
      <c r="I3" s="89"/>
      <c r="J3" s="89"/>
      <c r="K3" s="89"/>
      <c r="L3" s="89"/>
      <c r="M3" s="89"/>
      <c r="N3" s="89"/>
      <c r="O3" s="89"/>
      <c r="P3" s="89"/>
      <c r="Q3" s="90"/>
      <c r="Y3" s="25"/>
    </row>
    <row r="4" spans="2:25" ht="16.5" customHeight="1" x14ac:dyDescent="0.4">
      <c r="B4" s="91"/>
      <c r="C4" s="92"/>
      <c r="D4" s="92"/>
      <c r="E4" s="92"/>
      <c r="F4" s="92"/>
      <c r="G4" s="92"/>
      <c r="H4" s="92"/>
      <c r="I4" s="92"/>
      <c r="J4" s="92"/>
      <c r="K4" s="92"/>
      <c r="L4" s="92"/>
      <c r="M4" s="92"/>
      <c r="N4" s="92"/>
      <c r="O4" s="92"/>
      <c r="P4" s="92"/>
      <c r="Q4" s="93"/>
      <c r="Y4" s="25"/>
    </row>
    <row r="5" spans="2:25" ht="16.5" customHeight="1" x14ac:dyDescent="0.4">
      <c r="B5" s="91"/>
      <c r="C5" s="92"/>
      <c r="D5" s="92"/>
      <c r="E5" s="92"/>
      <c r="F5" s="92"/>
      <c r="G5" s="92"/>
      <c r="H5" s="92"/>
      <c r="I5" s="92"/>
      <c r="J5" s="92"/>
      <c r="K5" s="92"/>
      <c r="L5" s="92"/>
      <c r="M5" s="92"/>
      <c r="N5" s="92"/>
      <c r="O5" s="92"/>
      <c r="P5" s="92"/>
      <c r="Q5" s="93"/>
      <c r="Y5" s="25"/>
    </row>
    <row r="6" spans="2:25" ht="16.5" customHeight="1" x14ac:dyDescent="0.4">
      <c r="B6" s="91"/>
      <c r="C6" s="92"/>
      <c r="D6" s="92"/>
      <c r="E6" s="92"/>
      <c r="F6" s="92"/>
      <c r="G6" s="92"/>
      <c r="H6" s="92"/>
      <c r="I6" s="92"/>
      <c r="J6" s="92"/>
      <c r="K6" s="92"/>
      <c r="L6" s="92"/>
      <c r="M6" s="92"/>
      <c r="N6" s="92"/>
      <c r="O6" s="92"/>
      <c r="P6" s="92"/>
      <c r="Q6" s="93"/>
      <c r="Y6" s="31"/>
    </row>
    <row r="7" spans="2:25" ht="16.5" customHeight="1" x14ac:dyDescent="0.4">
      <c r="B7" s="91"/>
      <c r="C7" s="92"/>
      <c r="D7" s="92"/>
      <c r="E7" s="92"/>
      <c r="F7" s="92"/>
      <c r="G7" s="92"/>
      <c r="H7" s="92"/>
      <c r="I7" s="92"/>
      <c r="J7" s="92"/>
      <c r="K7" s="92"/>
      <c r="L7" s="92"/>
      <c r="M7" s="92"/>
      <c r="N7" s="92"/>
      <c r="O7" s="92"/>
      <c r="P7" s="92"/>
      <c r="Q7" s="93"/>
      <c r="Y7" s="25"/>
    </row>
    <row r="8" spans="2:25" ht="16.5" customHeight="1" x14ac:dyDescent="0.4">
      <c r="B8" s="94"/>
      <c r="C8" s="95"/>
      <c r="D8" s="95"/>
      <c r="E8" s="95"/>
      <c r="F8" s="95"/>
      <c r="G8" s="95"/>
      <c r="H8" s="95"/>
      <c r="I8" s="95"/>
      <c r="J8" s="95"/>
      <c r="K8" s="95"/>
      <c r="L8" s="95"/>
      <c r="M8" s="95"/>
      <c r="N8" s="95"/>
      <c r="O8" s="95"/>
      <c r="P8" s="95"/>
      <c r="Q8" s="96"/>
      <c r="Y8" s="25"/>
    </row>
    <row r="9" spans="2:25" ht="27" customHeight="1" thickBot="1" x14ac:dyDescent="0.45">
      <c r="B9" s="7" t="s">
        <v>0</v>
      </c>
      <c r="D9" s="54" t="s">
        <v>71</v>
      </c>
      <c r="M9" s="27" t="s">
        <v>47</v>
      </c>
      <c r="N9" s="27"/>
      <c r="O9" s="27"/>
      <c r="P9" s="27" t="s">
        <v>48</v>
      </c>
      <c r="Q9" s="7"/>
      <c r="Y9" s="25"/>
    </row>
    <row r="10" spans="2:25" ht="30" customHeight="1" thickBot="1" x14ac:dyDescent="0.45">
      <c r="B10" s="129" t="s">
        <v>1</v>
      </c>
      <c r="C10" s="130"/>
      <c r="D10" s="126"/>
      <c r="E10" s="127"/>
      <c r="F10" s="127"/>
      <c r="G10" s="127"/>
      <c r="H10" s="127"/>
      <c r="I10" s="127"/>
      <c r="J10" s="128"/>
      <c r="K10" s="83" t="s">
        <v>49</v>
      </c>
      <c r="L10" s="84"/>
      <c r="M10" s="97"/>
      <c r="N10" s="98"/>
      <c r="O10" s="99"/>
      <c r="P10" s="122"/>
      <c r="Q10" s="123"/>
    </row>
    <row r="11" spans="2:25" ht="30" customHeight="1" x14ac:dyDescent="0.4">
      <c r="B11" s="131" t="s">
        <v>2</v>
      </c>
      <c r="C11" s="132"/>
      <c r="D11" s="133"/>
      <c r="E11" s="134"/>
      <c r="F11" s="134"/>
      <c r="G11" s="134"/>
      <c r="H11" s="134"/>
      <c r="I11" s="134"/>
      <c r="J11" s="135"/>
      <c r="K11" s="109" t="s">
        <v>4</v>
      </c>
      <c r="L11" s="110"/>
      <c r="M11" s="100"/>
      <c r="N11" s="101"/>
      <c r="O11" s="101"/>
      <c r="P11" s="101"/>
      <c r="Q11" s="102"/>
    </row>
    <row r="12" spans="2:25" ht="30" customHeight="1" x14ac:dyDescent="0.4">
      <c r="B12" s="114" t="s">
        <v>3</v>
      </c>
      <c r="C12" s="115"/>
      <c r="D12" s="77"/>
      <c r="E12" s="78"/>
      <c r="F12" s="78"/>
      <c r="G12" s="78"/>
      <c r="H12" s="78"/>
      <c r="I12" s="78"/>
      <c r="J12" s="79"/>
      <c r="K12" s="107" t="s">
        <v>5</v>
      </c>
      <c r="L12" s="108"/>
      <c r="M12" s="103"/>
      <c r="N12" s="104"/>
      <c r="O12" s="104"/>
      <c r="P12" s="104"/>
      <c r="Q12" s="105"/>
    </row>
    <row r="13" spans="2:25" ht="30" customHeight="1" x14ac:dyDescent="0.4">
      <c r="B13" s="124"/>
      <c r="C13" s="125"/>
      <c r="D13" s="80"/>
      <c r="E13" s="81"/>
      <c r="F13" s="81"/>
      <c r="G13" s="81"/>
      <c r="H13" s="81"/>
      <c r="I13" s="81"/>
      <c r="J13" s="82"/>
      <c r="K13" s="107" t="s">
        <v>6</v>
      </c>
      <c r="L13" s="108"/>
      <c r="M13" s="106"/>
      <c r="N13" s="104"/>
      <c r="O13" s="104"/>
      <c r="P13" s="104"/>
      <c r="Q13" s="105"/>
    </row>
    <row r="14" spans="2:25" ht="30" customHeight="1" thickBot="1" x14ac:dyDescent="0.45">
      <c r="B14" s="114" t="s">
        <v>7</v>
      </c>
      <c r="C14" s="115"/>
      <c r="D14" s="17" t="s">
        <v>53</v>
      </c>
      <c r="E14" s="78"/>
      <c r="F14" s="78"/>
      <c r="G14" s="78"/>
      <c r="H14" s="78"/>
      <c r="I14" s="78"/>
      <c r="J14" s="78"/>
      <c r="K14" s="78"/>
      <c r="L14" s="78"/>
      <c r="M14" s="78"/>
      <c r="N14" s="78"/>
      <c r="O14" s="78"/>
      <c r="P14" s="78"/>
      <c r="Q14" s="116"/>
    </row>
    <row r="15" spans="2:25" ht="30" customHeight="1" thickBot="1" x14ac:dyDescent="0.45">
      <c r="B15" s="32" t="s">
        <v>50</v>
      </c>
      <c r="C15" s="28"/>
      <c r="D15" s="28"/>
      <c r="E15" s="117" t="s">
        <v>74</v>
      </c>
      <c r="F15" s="118"/>
      <c r="G15" s="118"/>
      <c r="H15" s="136" t="s">
        <v>52</v>
      </c>
      <c r="I15" s="137"/>
      <c r="J15" s="111" t="s">
        <v>75</v>
      </c>
      <c r="K15" s="112"/>
      <c r="L15" s="112"/>
      <c r="M15" s="112"/>
      <c r="N15" s="112"/>
      <c r="O15" s="112"/>
      <c r="P15" s="112"/>
      <c r="Q15" s="113"/>
      <c r="V15" s="29"/>
    </row>
    <row r="16" spans="2:25" ht="30" customHeight="1" x14ac:dyDescent="0.4">
      <c r="B16" s="12" t="s">
        <v>12</v>
      </c>
      <c r="E16" s="50"/>
      <c r="V16" s="30"/>
    </row>
    <row r="17" spans="2:19" ht="30" customHeight="1" x14ac:dyDescent="0.4">
      <c r="B17" s="107" t="s">
        <v>9</v>
      </c>
      <c r="C17" s="108"/>
      <c r="D17" s="107" t="s">
        <v>10</v>
      </c>
      <c r="E17" s="108"/>
      <c r="F17" s="107" t="s">
        <v>9</v>
      </c>
      <c r="G17" s="108"/>
      <c r="H17" s="107" t="s">
        <v>10</v>
      </c>
      <c r="I17" s="108"/>
      <c r="J17" s="107" t="s">
        <v>9</v>
      </c>
      <c r="K17" s="108"/>
      <c r="L17" s="107" t="s">
        <v>10</v>
      </c>
      <c r="M17" s="108"/>
      <c r="N17" s="107" t="s">
        <v>9</v>
      </c>
      <c r="O17" s="108"/>
      <c r="P17" s="107" t="s">
        <v>10</v>
      </c>
      <c r="Q17" s="108"/>
      <c r="S17" s="35"/>
    </row>
    <row r="18" spans="2:19" ht="30" customHeight="1" x14ac:dyDescent="0.4">
      <c r="B18" s="49">
        <v>44709</v>
      </c>
      <c r="C18" s="19" t="str">
        <f t="shared" ref="C18" si="0">TEXT(B18,"(aaa)")</f>
        <v>(土)</v>
      </c>
      <c r="D18" s="58"/>
      <c r="E18" s="21" t="s">
        <v>11</v>
      </c>
      <c r="F18" s="18">
        <v>44713</v>
      </c>
      <c r="G18" s="19" t="str">
        <f t="shared" ref="G18:G20" si="1">TEXT(F18,"(aaa)")</f>
        <v>(水)</v>
      </c>
      <c r="H18" s="59"/>
      <c r="I18" s="21" t="s">
        <v>11</v>
      </c>
      <c r="J18" s="47">
        <v>44717</v>
      </c>
      <c r="K18" s="19" t="str">
        <f t="shared" ref="K18:K20" si="2">TEXT(J18,"(aaa)")</f>
        <v>(日)</v>
      </c>
      <c r="L18" s="59"/>
      <c r="M18" s="21" t="s">
        <v>11</v>
      </c>
      <c r="N18" s="18">
        <v>44721</v>
      </c>
      <c r="O18" s="19" t="str">
        <f>TEXT(N18,"(aaa)")</f>
        <v>(木)</v>
      </c>
      <c r="P18" s="59"/>
      <c r="Q18" s="21" t="s">
        <v>11</v>
      </c>
    </row>
    <row r="19" spans="2:19" ht="30" customHeight="1" x14ac:dyDescent="0.4">
      <c r="B19" s="47">
        <v>44710</v>
      </c>
      <c r="C19" s="48" t="s">
        <v>70</v>
      </c>
      <c r="D19" s="58"/>
      <c r="E19" s="21" t="s">
        <v>11</v>
      </c>
      <c r="F19" s="18">
        <v>44714</v>
      </c>
      <c r="G19" s="19" t="str">
        <f t="shared" si="1"/>
        <v>(木)</v>
      </c>
      <c r="H19" s="59"/>
      <c r="I19" s="21" t="s">
        <v>11</v>
      </c>
      <c r="J19" s="18">
        <v>44718</v>
      </c>
      <c r="K19" s="19" t="str">
        <f t="shared" si="2"/>
        <v>(月)</v>
      </c>
      <c r="L19" s="59"/>
      <c r="M19" s="21" t="s">
        <v>11</v>
      </c>
      <c r="N19" s="18">
        <v>44722</v>
      </c>
      <c r="O19" s="19" t="str">
        <f t="shared" ref="O19:O21" si="3">TEXT(N19,"(aaa)")</f>
        <v>(金)</v>
      </c>
      <c r="P19" s="59"/>
      <c r="Q19" s="21" t="s">
        <v>11</v>
      </c>
    </row>
    <row r="20" spans="2:19" ht="30" customHeight="1" x14ac:dyDescent="0.4">
      <c r="B20" s="18">
        <v>44711</v>
      </c>
      <c r="C20" s="19" t="str">
        <f t="shared" ref="C20" si="4">TEXT(B20,"(aaa)")</f>
        <v>(月)</v>
      </c>
      <c r="D20" s="58"/>
      <c r="E20" s="21" t="s">
        <v>11</v>
      </c>
      <c r="F20" s="18">
        <v>44715</v>
      </c>
      <c r="G20" s="19" t="str">
        <f t="shared" si="1"/>
        <v>(金)</v>
      </c>
      <c r="H20" s="59"/>
      <c r="I20" s="21" t="s">
        <v>11</v>
      </c>
      <c r="J20" s="18">
        <v>44719</v>
      </c>
      <c r="K20" s="19" t="str">
        <f t="shared" si="2"/>
        <v>(火)</v>
      </c>
      <c r="L20" s="59"/>
      <c r="M20" s="21" t="s">
        <v>11</v>
      </c>
      <c r="N20" s="18">
        <v>44723</v>
      </c>
      <c r="O20" s="19" t="str">
        <f t="shared" si="3"/>
        <v>(土)</v>
      </c>
      <c r="P20" s="59"/>
      <c r="Q20" s="21" t="s">
        <v>11</v>
      </c>
    </row>
    <row r="21" spans="2:19" ht="30" customHeight="1" x14ac:dyDescent="0.4">
      <c r="B21" s="18">
        <v>44712</v>
      </c>
      <c r="C21" s="19" t="str">
        <f>TEXT(B21,"(aaa)")</f>
        <v>(火)</v>
      </c>
      <c r="D21" s="58"/>
      <c r="E21" s="21" t="s">
        <v>11</v>
      </c>
      <c r="F21" s="49">
        <v>44716</v>
      </c>
      <c r="G21" s="19" t="str">
        <f>TEXT(F21,"(aaa)")</f>
        <v>(土)</v>
      </c>
      <c r="H21" s="59"/>
      <c r="I21" s="21" t="s">
        <v>11</v>
      </c>
      <c r="J21" s="18">
        <v>44720</v>
      </c>
      <c r="K21" s="19" t="str">
        <f>TEXT(J21,"(aaa)")</f>
        <v>(水)</v>
      </c>
      <c r="L21" s="59"/>
      <c r="M21" s="21" t="s">
        <v>11</v>
      </c>
      <c r="N21" s="18">
        <v>44724</v>
      </c>
      <c r="O21" s="19" t="str">
        <f t="shared" si="3"/>
        <v>(日)</v>
      </c>
      <c r="P21" s="59"/>
      <c r="Q21" s="21" t="s">
        <v>11</v>
      </c>
    </row>
    <row r="22" spans="2:19" ht="30" customHeight="1" x14ac:dyDescent="0.4">
      <c r="B22" s="7" t="s">
        <v>13</v>
      </c>
      <c r="P22" s="53" t="s">
        <v>72</v>
      </c>
      <c r="Q22" s="51" t="s">
        <v>73</v>
      </c>
    </row>
    <row r="23" spans="2:19" ht="30" customHeight="1" x14ac:dyDescent="0.4">
      <c r="B23" s="141" t="s">
        <v>14</v>
      </c>
      <c r="C23" s="142"/>
      <c r="D23" s="142"/>
      <c r="E23" s="142"/>
      <c r="F23" s="142"/>
      <c r="G23" s="142"/>
      <c r="H23" s="142"/>
      <c r="I23" s="142"/>
      <c r="J23" s="142"/>
      <c r="K23" s="142"/>
      <c r="L23" s="142"/>
      <c r="M23" s="142"/>
      <c r="N23" s="142"/>
      <c r="O23" s="143"/>
      <c r="P23" s="86" t="s">
        <v>15</v>
      </c>
      <c r="Q23" s="87"/>
    </row>
    <row r="24" spans="2:19" ht="33.75" customHeight="1" x14ac:dyDescent="0.4">
      <c r="B24" s="22" t="s">
        <v>16</v>
      </c>
      <c r="C24" s="15" t="s">
        <v>25</v>
      </c>
      <c r="D24" s="15"/>
      <c r="E24" s="15"/>
      <c r="F24" s="15"/>
      <c r="G24" s="15"/>
      <c r="H24" s="15"/>
      <c r="I24" s="15"/>
      <c r="J24" s="15"/>
      <c r="K24" s="15"/>
      <c r="L24" s="15"/>
      <c r="M24" s="15"/>
      <c r="N24" s="15"/>
      <c r="O24" s="23"/>
      <c r="P24" s="52"/>
      <c r="Q24" s="46"/>
    </row>
    <row r="25" spans="2:19" ht="33.75" customHeight="1" x14ac:dyDescent="0.4">
      <c r="B25" s="22" t="s">
        <v>17</v>
      </c>
      <c r="C25" s="15" t="s">
        <v>26</v>
      </c>
      <c r="D25" s="15"/>
      <c r="E25" s="15"/>
      <c r="F25" s="15"/>
      <c r="G25" s="15"/>
      <c r="H25" s="15"/>
      <c r="I25" s="15"/>
      <c r="J25" s="15"/>
      <c r="K25" s="15"/>
      <c r="L25" s="15"/>
      <c r="M25" s="15"/>
      <c r="N25" s="15"/>
      <c r="O25" s="23"/>
      <c r="P25" s="52"/>
      <c r="Q25" s="46"/>
    </row>
    <row r="26" spans="2:19" ht="33.75" customHeight="1" x14ac:dyDescent="0.4">
      <c r="B26" s="22" t="s">
        <v>18</v>
      </c>
      <c r="C26" s="15" t="s">
        <v>27</v>
      </c>
      <c r="D26" s="15"/>
      <c r="E26" s="15"/>
      <c r="F26" s="15"/>
      <c r="G26" s="15"/>
      <c r="H26" s="15"/>
      <c r="I26" s="15"/>
      <c r="J26" s="15"/>
      <c r="K26" s="15"/>
      <c r="L26" s="15"/>
      <c r="M26" s="15"/>
      <c r="N26" s="15"/>
      <c r="O26" s="23"/>
      <c r="P26" s="52"/>
      <c r="Q26" s="46"/>
    </row>
    <row r="27" spans="2:19" ht="33.75" customHeight="1" x14ac:dyDescent="0.4">
      <c r="B27" s="22" t="s">
        <v>19</v>
      </c>
      <c r="C27" s="15" t="s">
        <v>28</v>
      </c>
      <c r="D27" s="15"/>
      <c r="E27" s="15"/>
      <c r="F27" s="15"/>
      <c r="G27" s="15"/>
      <c r="H27" s="15"/>
      <c r="I27" s="15"/>
      <c r="J27" s="15"/>
      <c r="K27" s="15"/>
      <c r="L27" s="15"/>
      <c r="M27" s="15"/>
      <c r="N27" s="15"/>
      <c r="O27" s="23"/>
      <c r="P27" s="52"/>
      <c r="Q27" s="46"/>
    </row>
    <row r="28" spans="2:19" ht="33.75" customHeight="1" x14ac:dyDescent="0.4">
      <c r="B28" s="22" t="s">
        <v>20</v>
      </c>
      <c r="C28" s="15" t="s">
        <v>29</v>
      </c>
      <c r="D28" s="15"/>
      <c r="E28" s="15"/>
      <c r="F28" s="15"/>
      <c r="G28" s="15"/>
      <c r="H28" s="15"/>
      <c r="I28" s="15"/>
      <c r="J28" s="15"/>
      <c r="K28" s="15"/>
      <c r="L28" s="15"/>
      <c r="M28" s="15"/>
      <c r="N28" s="15"/>
      <c r="O28" s="23"/>
      <c r="P28" s="52"/>
      <c r="Q28" s="46"/>
    </row>
    <row r="29" spans="2:19" ht="33.75" customHeight="1" x14ac:dyDescent="0.4">
      <c r="B29" s="22" t="s">
        <v>21</v>
      </c>
      <c r="C29" s="15" t="s">
        <v>30</v>
      </c>
      <c r="D29" s="15"/>
      <c r="E29" s="15"/>
      <c r="F29" s="15"/>
      <c r="G29" s="15"/>
      <c r="H29" s="15"/>
      <c r="I29" s="15"/>
      <c r="J29" s="15"/>
      <c r="K29" s="15"/>
      <c r="L29" s="15"/>
      <c r="M29" s="15"/>
      <c r="N29" s="15"/>
      <c r="O29" s="23"/>
      <c r="P29" s="52"/>
      <c r="Q29" s="46"/>
    </row>
    <row r="30" spans="2:19" ht="33.75" customHeight="1" x14ac:dyDescent="0.4">
      <c r="B30" s="22" t="s">
        <v>22</v>
      </c>
      <c r="C30" s="15" t="s">
        <v>31</v>
      </c>
      <c r="D30" s="15"/>
      <c r="E30" s="15"/>
      <c r="F30" s="15"/>
      <c r="G30" s="15"/>
      <c r="H30" s="15"/>
      <c r="I30" s="15"/>
      <c r="J30" s="15"/>
      <c r="K30" s="15"/>
      <c r="L30" s="15"/>
      <c r="M30" s="15"/>
      <c r="N30" s="15"/>
      <c r="O30" s="23"/>
      <c r="P30" s="52"/>
      <c r="Q30" s="46"/>
    </row>
    <row r="31" spans="2:19" ht="33.75" customHeight="1" x14ac:dyDescent="0.4">
      <c r="B31" s="22" t="s">
        <v>23</v>
      </c>
      <c r="C31" s="139" t="s">
        <v>32</v>
      </c>
      <c r="D31" s="139"/>
      <c r="E31" s="139"/>
      <c r="F31" s="139"/>
      <c r="G31" s="139"/>
      <c r="H31" s="139"/>
      <c r="I31" s="139"/>
      <c r="J31" s="139"/>
      <c r="K31" s="139"/>
      <c r="L31" s="139"/>
      <c r="M31" s="139"/>
      <c r="N31" s="139"/>
      <c r="O31" s="140"/>
      <c r="P31" s="52"/>
      <c r="Q31" s="46"/>
    </row>
    <row r="32" spans="2:19" ht="33.75" customHeight="1" x14ac:dyDescent="0.4">
      <c r="B32" s="24" t="s">
        <v>24</v>
      </c>
      <c r="C32" s="17" t="s">
        <v>33</v>
      </c>
      <c r="D32" s="17"/>
      <c r="E32" s="17"/>
      <c r="F32" s="17"/>
      <c r="G32" s="17"/>
      <c r="H32" s="17"/>
      <c r="I32" s="17"/>
      <c r="J32" s="17"/>
      <c r="K32" s="17"/>
      <c r="L32" s="17"/>
      <c r="M32" s="17"/>
      <c r="N32" s="17"/>
      <c r="O32" s="17"/>
      <c r="P32" s="9"/>
      <c r="Q32" s="10"/>
    </row>
    <row r="33" spans="2:18" ht="30" customHeight="1" x14ac:dyDescent="0.4">
      <c r="B33" s="4"/>
      <c r="C33" s="5"/>
      <c r="D33" s="5"/>
      <c r="E33" s="5"/>
      <c r="F33" s="5"/>
      <c r="G33" s="5"/>
      <c r="H33" s="5"/>
      <c r="I33" s="5"/>
      <c r="J33" s="5"/>
      <c r="K33" s="5"/>
      <c r="L33" s="5"/>
      <c r="M33" s="5"/>
      <c r="N33" s="5"/>
      <c r="O33" s="5"/>
      <c r="P33" s="5"/>
      <c r="Q33" s="6"/>
    </row>
    <row r="34" spans="2:18" ht="30" customHeight="1" x14ac:dyDescent="0.4">
      <c r="B34" s="1"/>
      <c r="C34" s="2"/>
      <c r="D34" s="2"/>
      <c r="E34" s="2"/>
      <c r="F34" s="2"/>
      <c r="G34" s="2"/>
      <c r="H34" s="2"/>
      <c r="I34" s="2"/>
      <c r="J34" s="2"/>
      <c r="K34" s="2"/>
      <c r="L34" s="2"/>
      <c r="M34" s="2"/>
      <c r="N34" s="2"/>
      <c r="O34" s="2"/>
      <c r="P34" s="2"/>
      <c r="Q34" s="3"/>
    </row>
    <row r="35" spans="2:18" ht="30" customHeight="1" x14ac:dyDescent="0.4">
      <c r="B35" s="12" t="s">
        <v>34</v>
      </c>
      <c r="C35" s="13"/>
      <c r="D35" s="13"/>
      <c r="E35" s="13"/>
      <c r="F35" s="13"/>
      <c r="G35" s="13"/>
      <c r="H35" s="13"/>
      <c r="I35" s="13"/>
      <c r="J35" s="13"/>
      <c r="K35" s="13"/>
      <c r="L35" s="13"/>
      <c r="M35" s="13"/>
      <c r="N35" s="13"/>
      <c r="O35" s="13"/>
      <c r="P35" s="13"/>
      <c r="Q35" s="13"/>
      <c r="R35" s="13"/>
    </row>
    <row r="36" spans="2:18" ht="30" customHeight="1" x14ac:dyDescent="0.4">
      <c r="B36" s="144" t="s">
        <v>35</v>
      </c>
      <c r="C36" s="144"/>
      <c r="D36" s="14"/>
      <c r="E36" s="14"/>
      <c r="F36" s="14"/>
      <c r="G36" s="14"/>
      <c r="H36" s="14"/>
      <c r="I36" s="14"/>
      <c r="J36" s="14"/>
      <c r="K36" s="14"/>
      <c r="L36" s="14"/>
      <c r="M36" s="14"/>
      <c r="N36" s="14"/>
      <c r="O36" s="14"/>
      <c r="P36" s="14"/>
      <c r="Q36" s="14"/>
      <c r="R36" s="13"/>
    </row>
    <row r="37" spans="2:18" ht="30" customHeight="1" x14ac:dyDescent="0.4">
      <c r="B37" s="119" t="s">
        <v>5</v>
      </c>
      <c r="C37" s="119"/>
      <c r="D37" s="120"/>
      <c r="E37" s="120"/>
      <c r="F37" s="120"/>
      <c r="G37" s="120"/>
      <c r="H37" s="120"/>
      <c r="I37" s="120"/>
      <c r="J37" s="120" t="s">
        <v>43</v>
      </c>
      <c r="K37" s="120"/>
      <c r="L37" s="120"/>
      <c r="M37" s="121"/>
      <c r="N37" s="121"/>
      <c r="O37" s="16" t="s">
        <v>44</v>
      </c>
      <c r="P37" s="138"/>
      <c r="Q37" s="138"/>
      <c r="R37" s="138"/>
    </row>
    <row r="38" spans="2:18" ht="30" customHeight="1" x14ac:dyDescent="0.4">
      <c r="B38" s="119" t="s">
        <v>36</v>
      </c>
      <c r="C38" s="119"/>
      <c r="D38" s="15" t="s">
        <v>37</v>
      </c>
      <c r="E38" s="15">
        <v>2022</v>
      </c>
      <c r="F38" s="15" t="s">
        <v>38</v>
      </c>
      <c r="G38" s="15"/>
      <c r="H38" s="15" t="s">
        <v>39</v>
      </c>
      <c r="I38" s="15"/>
      <c r="J38" s="15" t="s">
        <v>40</v>
      </c>
      <c r="K38" s="15"/>
      <c r="L38" s="15"/>
      <c r="M38" s="15"/>
      <c r="N38" s="15"/>
      <c r="O38" s="15"/>
      <c r="P38" s="15"/>
      <c r="Q38" s="15"/>
      <c r="R38" s="13"/>
    </row>
    <row r="39" spans="2:18" ht="30" customHeight="1" x14ac:dyDescent="0.4">
      <c r="Q39" s="11" t="s">
        <v>55</v>
      </c>
    </row>
    <row r="40" spans="2:18" ht="30" customHeight="1" x14ac:dyDescent="0.4"/>
    <row r="41" spans="2:18" ht="30" customHeight="1" x14ac:dyDescent="0.4"/>
    <row r="42" spans="2:18" ht="30" customHeight="1" x14ac:dyDescent="0.4"/>
    <row r="43" spans="2:18" ht="30" customHeight="1" x14ac:dyDescent="0.4"/>
    <row r="44" spans="2:18" ht="30" customHeight="1" x14ac:dyDescent="0.4"/>
    <row r="45" spans="2:18" ht="30" customHeight="1" x14ac:dyDescent="0.4"/>
    <row r="46" spans="2:18" ht="30" customHeight="1" x14ac:dyDescent="0.4"/>
    <row r="47" spans="2:18" ht="30" customHeight="1" x14ac:dyDescent="0.4"/>
    <row r="48" spans="2:18" ht="30" customHeight="1" x14ac:dyDescent="0.4"/>
    <row r="49" ht="30" customHeight="1" x14ac:dyDescent="0.4"/>
    <row r="50" ht="30" customHeight="1" x14ac:dyDescent="0.4"/>
    <row r="51" ht="30" customHeight="1" x14ac:dyDescent="0.4"/>
    <row r="52" ht="30" customHeight="1" x14ac:dyDescent="0.4"/>
  </sheetData>
  <mergeCells count="41">
    <mergeCell ref="P10:Q10"/>
    <mergeCell ref="E14:G14"/>
    <mergeCell ref="D17:E17"/>
    <mergeCell ref="B17:C17"/>
    <mergeCell ref="F17:G17"/>
    <mergeCell ref="H17:I17"/>
    <mergeCell ref="J17:K17"/>
    <mergeCell ref="B12:C13"/>
    <mergeCell ref="D10:J10"/>
    <mergeCell ref="B10:C10"/>
    <mergeCell ref="B11:C11"/>
    <mergeCell ref="D11:J11"/>
    <mergeCell ref="H15:I15"/>
    <mergeCell ref="P17:Q17"/>
    <mergeCell ref="H14:Q14"/>
    <mergeCell ref="E15:G15"/>
    <mergeCell ref="B38:C38"/>
    <mergeCell ref="D37:I37"/>
    <mergeCell ref="J37:L37"/>
    <mergeCell ref="M37:N37"/>
    <mergeCell ref="P37:R37"/>
    <mergeCell ref="B37:C37"/>
    <mergeCell ref="C31:O31"/>
    <mergeCell ref="B23:O23"/>
    <mergeCell ref="B36:C36"/>
    <mergeCell ref="D12:J13"/>
    <mergeCell ref="K10:L10"/>
    <mergeCell ref="B2:Q2"/>
    <mergeCell ref="P23:Q23"/>
    <mergeCell ref="B3:Q8"/>
    <mergeCell ref="M10:O10"/>
    <mergeCell ref="M11:Q11"/>
    <mergeCell ref="M12:Q12"/>
    <mergeCell ref="M13:Q13"/>
    <mergeCell ref="L17:M17"/>
    <mergeCell ref="K11:L11"/>
    <mergeCell ref="K12:L12"/>
    <mergeCell ref="K13:L13"/>
    <mergeCell ref="J15:Q15"/>
    <mergeCell ref="N17:O17"/>
    <mergeCell ref="B14:C14"/>
  </mergeCells>
  <phoneticPr fontId="1"/>
  <conditionalFormatting sqref="C19 O18:O21">
    <cfRule type="cellIs" dxfId="67" priority="85" operator="equal">
      <formula>$X$2</formula>
    </cfRule>
    <cfRule type="cellIs" dxfId="66" priority="86" operator="equal">
      <formula>$X$1</formula>
    </cfRule>
  </conditionalFormatting>
  <conditionalFormatting sqref="B19">
    <cfRule type="expression" dxfId="65" priority="81">
      <formula>$C$19=$X$2</formula>
    </cfRule>
    <cfRule type="expression" dxfId="64" priority="83">
      <formula>$C$19=$X$1</formula>
    </cfRule>
  </conditionalFormatting>
  <conditionalFormatting sqref="N18:N19">
    <cfRule type="expression" dxfId="63" priority="57">
      <formula>$O$19=$X$2</formula>
    </cfRule>
    <cfRule type="expression" dxfId="62" priority="58">
      <formula>$O$19=$X$1</formula>
    </cfRule>
  </conditionalFormatting>
  <conditionalFormatting sqref="N20">
    <cfRule type="expression" dxfId="61" priority="55">
      <formula>$O$20=$X$2</formula>
    </cfRule>
    <cfRule type="expression" dxfId="60" priority="56">
      <formula>$O$20=$X$1</formula>
    </cfRule>
  </conditionalFormatting>
  <conditionalFormatting sqref="N21">
    <cfRule type="expression" dxfId="59" priority="53">
      <formula>$O$21=$X$2</formula>
    </cfRule>
    <cfRule type="expression" dxfId="58" priority="54">
      <formula>$O$21=$X$1</formula>
    </cfRule>
  </conditionalFormatting>
  <conditionalFormatting sqref="C18">
    <cfRule type="cellIs" dxfId="57" priority="51" operator="equal">
      <formula>$X$2</formula>
    </cfRule>
    <cfRule type="cellIs" dxfId="56" priority="52" operator="equal">
      <formula>$X$1</formula>
    </cfRule>
  </conditionalFormatting>
  <conditionalFormatting sqref="B18">
    <cfRule type="expression" dxfId="55" priority="49">
      <formula>$C$19=$X$2</formula>
    </cfRule>
    <cfRule type="expression" dxfId="54" priority="50">
      <formula>$C$19=$X$1</formula>
    </cfRule>
  </conditionalFormatting>
  <conditionalFormatting sqref="C20">
    <cfRule type="cellIs" dxfId="53" priority="47" operator="equal">
      <formula>$X$2</formula>
    </cfRule>
    <cfRule type="cellIs" dxfId="52" priority="48" operator="equal">
      <formula>$X$1</formula>
    </cfRule>
  </conditionalFormatting>
  <conditionalFormatting sqref="C21">
    <cfRule type="cellIs" dxfId="51" priority="43" operator="equal">
      <formula>$X$2</formula>
    </cfRule>
    <cfRule type="cellIs" dxfId="50" priority="44" operator="equal">
      <formula>$X$1</formula>
    </cfRule>
  </conditionalFormatting>
  <conditionalFormatting sqref="G18">
    <cfRule type="cellIs" dxfId="49" priority="39" operator="equal">
      <formula>$X$2</formula>
    </cfRule>
    <cfRule type="cellIs" dxfId="48" priority="40" operator="equal">
      <formula>$X$1</formula>
    </cfRule>
  </conditionalFormatting>
  <conditionalFormatting sqref="G19">
    <cfRule type="cellIs" dxfId="47" priority="35" operator="equal">
      <formula>$X$2</formula>
    </cfRule>
    <cfRule type="cellIs" dxfId="46" priority="36" operator="equal">
      <formula>$X$1</formula>
    </cfRule>
  </conditionalFormatting>
  <conditionalFormatting sqref="G20">
    <cfRule type="cellIs" dxfId="45" priority="31" operator="equal">
      <formula>$X$2</formula>
    </cfRule>
    <cfRule type="cellIs" dxfId="44" priority="32" operator="equal">
      <formula>$X$1</formula>
    </cfRule>
  </conditionalFormatting>
  <conditionalFormatting sqref="G21">
    <cfRule type="cellIs" dxfId="43" priority="27" operator="equal">
      <formula>$X$2</formula>
    </cfRule>
    <cfRule type="cellIs" dxfId="42" priority="28" operator="equal">
      <formula>$X$1</formula>
    </cfRule>
  </conditionalFormatting>
  <conditionalFormatting sqref="K18">
    <cfRule type="cellIs" dxfId="41" priority="23" operator="equal">
      <formula>$X$2</formula>
    </cfRule>
    <cfRule type="cellIs" dxfId="40" priority="24" operator="equal">
      <formula>$X$1</formula>
    </cfRule>
  </conditionalFormatting>
  <conditionalFormatting sqref="J18">
    <cfRule type="expression" dxfId="39" priority="21">
      <formula>$K$19=$X$2</formula>
    </cfRule>
    <cfRule type="expression" dxfId="38" priority="22">
      <formula>$K$19=$X$1</formula>
    </cfRule>
  </conditionalFormatting>
  <conditionalFormatting sqref="K19">
    <cfRule type="cellIs" dxfId="37" priority="19" operator="equal">
      <formula>$X$2</formula>
    </cfRule>
    <cfRule type="cellIs" dxfId="36" priority="20" operator="equal">
      <formula>$X$1</formula>
    </cfRule>
  </conditionalFormatting>
  <conditionalFormatting sqref="K20">
    <cfRule type="cellIs" dxfId="35" priority="15" operator="equal">
      <formula>$X$2</formula>
    </cfRule>
    <cfRule type="cellIs" dxfId="34" priority="16" operator="equal">
      <formula>$X$1</formula>
    </cfRule>
  </conditionalFormatting>
  <conditionalFormatting sqref="K21">
    <cfRule type="cellIs" dxfId="33" priority="11" operator="equal">
      <formula>$X$2</formula>
    </cfRule>
    <cfRule type="cellIs" dxfId="32" priority="12" operator="equal">
      <formula>$X$1</formula>
    </cfRule>
  </conditionalFormatting>
  <conditionalFormatting sqref="F18:F20">
    <cfRule type="expression" dxfId="31" priority="7">
      <formula>$C$21=$X$2</formula>
    </cfRule>
    <cfRule type="expression" dxfId="30" priority="8">
      <formula>$C$21=$X$1</formula>
    </cfRule>
  </conditionalFormatting>
  <conditionalFormatting sqref="F21">
    <cfRule type="expression" dxfId="29" priority="5">
      <formula>$G$18=$X$2</formula>
    </cfRule>
    <cfRule type="expression" dxfId="28" priority="6">
      <formula>$G$18=$X$1</formula>
    </cfRule>
  </conditionalFormatting>
  <conditionalFormatting sqref="J19:J21">
    <cfRule type="expression" dxfId="27" priority="3">
      <formula>$O$19=$X$2</formula>
    </cfRule>
    <cfRule type="expression" dxfId="26" priority="4">
      <formula>$O$19=$X$1</formula>
    </cfRule>
  </conditionalFormatting>
  <conditionalFormatting sqref="B20:B21">
    <cfRule type="expression" dxfId="25" priority="1">
      <formula>$C$21=$X$2</formula>
    </cfRule>
    <cfRule type="expression" dxfId="24" priority="2">
      <formula>$C$21=$X$1</formula>
    </cfRule>
  </conditionalFormatting>
  <dataValidations count="2">
    <dataValidation type="list" allowBlank="1" showInputMessage="1" sqref="P24:Q31">
      <formula1>"レ,×,"</formula1>
    </dataValidation>
    <dataValidation allowBlank="1" showInputMessage="1" sqref="P32:Q32"/>
  </dataValidation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2"/>
  <sheetViews>
    <sheetView showGridLines="0" showZeros="0" zoomScale="85" zoomScaleNormal="85" workbookViewId="0">
      <selection activeCell="T12" sqref="T12"/>
    </sheetView>
  </sheetViews>
  <sheetFormatPr defaultRowHeight="18.75" x14ac:dyDescent="0.4"/>
  <cols>
    <col min="1" max="1" width="1.875" customWidth="1"/>
    <col min="2" max="13" width="6.875" customWidth="1"/>
    <col min="15" max="15" width="9" customWidth="1"/>
    <col min="17" max="17" width="9" customWidth="1"/>
    <col min="18" max="18" width="1" customWidth="1"/>
    <col min="22" max="22" width="10.25" bestFit="1" customWidth="1"/>
  </cols>
  <sheetData>
    <row r="1" spans="2:25" ht="31.5" customHeight="1" x14ac:dyDescent="0.4">
      <c r="B1" t="s">
        <v>45</v>
      </c>
      <c r="E1" s="26" t="s">
        <v>41</v>
      </c>
      <c r="F1" s="26"/>
      <c r="G1" s="26"/>
      <c r="H1" s="26"/>
      <c r="I1" s="26"/>
      <c r="J1" s="26"/>
      <c r="K1" s="26"/>
      <c r="L1" s="26"/>
      <c r="M1" s="26"/>
      <c r="N1" s="26"/>
      <c r="O1" s="13"/>
      <c r="Q1" s="8"/>
      <c r="X1" s="34" t="s">
        <v>46</v>
      </c>
      <c r="Y1" s="34"/>
    </row>
    <row r="2" spans="2:25" ht="30" x14ac:dyDescent="0.4">
      <c r="B2" s="85" t="s">
        <v>8</v>
      </c>
      <c r="C2" s="85"/>
      <c r="D2" s="85"/>
      <c r="E2" s="85"/>
      <c r="F2" s="85"/>
      <c r="G2" s="85"/>
      <c r="H2" s="85"/>
      <c r="I2" s="85"/>
      <c r="J2" s="85"/>
      <c r="K2" s="85"/>
      <c r="L2" s="85"/>
      <c r="M2" s="85"/>
      <c r="N2" s="85"/>
      <c r="O2" s="85"/>
      <c r="P2" s="85"/>
      <c r="Q2" s="85"/>
      <c r="X2" s="31" t="s">
        <v>51</v>
      </c>
      <c r="Y2" s="34"/>
    </row>
    <row r="3" spans="2:25" ht="16.5" customHeight="1" x14ac:dyDescent="0.4">
      <c r="B3" s="88" t="s">
        <v>42</v>
      </c>
      <c r="C3" s="89"/>
      <c r="D3" s="89"/>
      <c r="E3" s="89"/>
      <c r="F3" s="89"/>
      <c r="G3" s="89"/>
      <c r="H3" s="89"/>
      <c r="I3" s="89"/>
      <c r="J3" s="89"/>
      <c r="K3" s="89"/>
      <c r="L3" s="89"/>
      <c r="M3" s="89"/>
      <c r="N3" s="89"/>
      <c r="O3" s="89"/>
      <c r="P3" s="89"/>
      <c r="Q3" s="90"/>
      <c r="Y3" s="34"/>
    </row>
    <row r="4" spans="2:25" ht="16.5" customHeight="1" x14ac:dyDescent="0.4">
      <c r="B4" s="91"/>
      <c r="C4" s="92"/>
      <c r="D4" s="92"/>
      <c r="E4" s="92"/>
      <c r="F4" s="92"/>
      <c r="G4" s="92"/>
      <c r="H4" s="92"/>
      <c r="I4" s="92"/>
      <c r="J4" s="92"/>
      <c r="K4" s="92"/>
      <c r="L4" s="92"/>
      <c r="M4" s="92"/>
      <c r="N4" s="92"/>
      <c r="O4" s="92"/>
      <c r="P4" s="92"/>
      <c r="Q4" s="93"/>
      <c r="Y4" s="34"/>
    </row>
    <row r="5" spans="2:25" ht="16.5" customHeight="1" x14ac:dyDescent="0.4">
      <c r="B5" s="91"/>
      <c r="C5" s="92"/>
      <c r="D5" s="92"/>
      <c r="E5" s="92"/>
      <c r="F5" s="92"/>
      <c r="G5" s="92"/>
      <c r="H5" s="92"/>
      <c r="I5" s="92"/>
      <c r="J5" s="92"/>
      <c r="K5" s="92"/>
      <c r="L5" s="92"/>
      <c r="M5" s="92"/>
      <c r="N5" s="92"/>
      <c r="O5" s="92"/>
      <c r="P5" s="92"/>
      <c r="Q5" s="93"/>
      <c r="Y5" s="34"/>
    </row>
    <row r="6" spans="2:25" ht="16.5" customHeight="1" x14ac:dyDescent="0.4">
      <c r="B6" s="91"/>
      <c r="C6" s="92"/>
      <c r="D6" s="92"/>
      <c r="E6" s="92"/>
      <c r="F6" s="92"/>
      <c r="G6" s="92"/>
      <c r="H6" s="92"/>
      <c r="I6" s="92"/>
      <c r="J6" s="92"/>
      <c r="K6" s="92"/>
      <c r="L6" s="92"/>
      <c r="M6" s="92"/>
      <c r="N6" s="92"/>
      <c r="O6" s="92"/>
      <c r="P6" s="92"/>
      <c r="Q6" s="93"/>
      <c r="Y6" s="31"/>
    </row>
    <row r="7" spans="2:25" ht="16.5" customHeight="1" x14ac:dyDescent="0.4">
      <c r="B7" s="91"/>
      <c r="C7" s="92"/>
      <c r="D7" s="92"/>
      <c r="E7" s="92"/>
      <c r="F7" s="92"/>
      <c r="G7" s="92"/>
      <c r="H7" s="92"/>
      <c r="I7" s="92"/>
      <c r="J7" s="92"/>
      <c r="K7" s="92"/>
      <c r="L7" s="92"/>
      <c r="M7" s="92"/>
      <c r="N7" s="92"/>
      <c r="O7" s="92"/>
      <c r="P7" s="92"/>
      <c r="Q7" s="93"/>
      <c r="Y7" s="34"/>
    </row>
    <row r="8" spans="2:25" ht="16.5" customHeight="1" x14ac:dyDescent="0.4">
      <c r="B8" s="94"/>
      <c r="C8" s="95"/>
      <c r="D8" s="95"/>
      <c r="E8" s="95"/>
      <c r="F8" s="95"/>
      <c r="G8" s="95"/>
      <c r="H8" s="95"/>
      <c r="I8" s="95"/>
      <c r="J8" s="95"/>
      <c r="K8" s="95"/>
      <c r="L8" s="95"/>
      <c r="M8" s="95"/>
      <c r="N8" s="95"/>
      <c r="O8" s="95"/>
      <c r="P8" s="95"/>
      <c r="Q8" s="96"/>
      <c r="Y8" s="34"/>
    </row>
    <row r="9" spans="2:25" ht="27" customHeight="1" thickBot="1" x14ac:dyDescent="0.45">
      <c r="B9" s="7" t="s">
        <v>0</v>
      </c>
      <c r="M9" s="27" t="s">
        <v>47</v>
      </c>
      <c r="N9" s="27"/>
      <c r="O9" s="27"/>
      <c r="P9" s="27" t="s">
        <v>48</v>
      </c>
      <c r="Q9" s="7"/>
      <c r="Y9" s="34"/>
    </row>
    <row r="10" spans="2:25" ht="30" customHeight="1" thickBot="1" x14ac:dyDescent="0.45">
      <c r="B10" s="129" t="s">
        <v>1</v>
      </c>
      <c r="C10" s="130"/>
      <c r="D10" s="161">
        <f>'1月29・30日'!D10:J10</f>
        <v>0</v>
      </c>
      <c r="E10" s="162"/>
      <c r="F10" s="162"/>
      <c r="G10" s="162"/>
      <c r="H10" s="162"/>
      <c r="I10" s="162"/>
      <c r="J10" s="163"/>
      <c r="K10" s="83" t="s">
        <v>49</v>
      </c>
      <c r="L10" s="84"/>
      <c r="M10" s="164">
        <f>'1月29・30日'!M10:O10</f>
        <v>0</v>
      </c>
      <c r="N10" s="165"/>
      <c r="O10" s="166"/>
      <c r="P10" s="167">
        <f>'1月29・30日'!P10:Q10</f>
        <v>0</v>
      </c>
      <c r="Q10" s="168"/>
    </row>
    <row r="11" spans="2:25" ht="30" customHeight="1" x14ac:dyDescent="0.4">
      <c r="B11" s="131" t="s">
        <v>2</v>
      </c>
      <c r="C11" s="132"/>
      <c r="D11" s="147">
        <f>'1月29・30日'!D11:J11</f>
        <v>0</v>
      </c>
      <c r="E11" s="148"/>
      <c r="F11" s="148"/>
      <c r="G11" s="148"/>
      <c r="H11" s="148"/>
      <c r="I11" s="148"/>
      <c r="J11" s="149"/>
      <c r="K11" s="109" t="s">
        <v>4</v>
      </c>
      <c r="L11" s="110"/>
      <c r="M11" s="150">
        <f>'1月29・30日'!M11:Q11</f>
        <v>0</v>
      </c>
      <c r="N11" s="151"/>
      <c r="O11" s="151"/>
      <c r="P11" s="151"/>
      <c r="Q11" s="152"/>
    </row>
    <row r="12" spans="2:25" ht="30" customHeight="1" x14ac:dyDescent="0.4">
      <c r="B12" s="114" t="s">
        <v>3</v>
      </c>
      <c r="C12" s="115"/>
      <c r="D12" s="153">
        <f>'1月29・30日'!D12:J13</f>
        <v>0</v>
      </c>
      <c r="E12" s="145"/>
      <c r="F12" s="145"/>
      <c r="G12" s="145"/>
      <c r="H12" s="145"/>
      <c r="I12" s="145"/>
      <c r="J12" s="154"/>
      <c r="K12" s="107" t="s">
        <v>5</v>
      </c>
      <c r="L12" s="108"/>
      <c r="M12" s="158">
        <f>'1月29・30日'!M12:Q12</f>
        <v>0</v>
      </c>
      <c r="N12" s="120"/>
      <c r="O12" s="120"/>
      <c r="P12" s="120"/>
      <c r="Q12" s="159"/>
    </row>
    <row r="13" spans="2:25" ht="30" customHeight="1" x14ac:dyDescent="0.4">
      <c r="B13" s="124"/>
      <c r="C13" s="125"/>
      <c r="D13" s="155"/>
      <c r="E13" s="156"/>
      <c r="F13" s="156"/>
      <c r="G13" s="156"/>
      <c r="H13" s="156"/>
      <c r="I13" s="156"/>
      <c r="J13" s="157"/>
      <c r="K13" s="107" t="s">
        <v>6</v>
      </c>
      <c r="L13" s="108"/>
      <c r="M13" s="160">
        <f>'1月29・30日'!M13:Q13</f>
        <v>0</v>
      </c>
      <c r="N13" s="120"/>
      <c r="O13" s="120"/>
      <c r="P13" s="120"/>
      <c r="Q13" s="159"/>
    </row>
    <row r="14" spans="2:25" ht="30" customHeight="1" thickBot="1" x14ac:dyDescent="0.45">
      <c r="B14" s="114" t="s">
        <v>7</v>
      </c>
      <c r="C14" s="115"/>
      <c r="D14" s="17" t="s">
        <v>53</v>
      </c>
      <c r="E14" s="145">
        <f>'1月29・30日'!E14:G14</f>
        <v>0</v>
      </c>
      <c r="F14" s="145"/>
      <c r="G14" s="145"/>
      <c r="H14" s="145">
        <f>'1月29・30日'!H14:Q14</f>
        <v>0</v>
      </c>
      <c r="I14" s="145"/>
      <c r="J14" s="145"/>
      <c r="K14" s="145"/>
      <c r="L14" s="145"/>
      <c r="M14" s="145"/>
      <c r="N14" s="145"/>
      <c r="O14" s="145"/>
      <c r="P14" s="145"/>
      <c r="Q14" s="146"/>
    </row>
    <row r="15" spans="2:25" ht="30" customHeight="1" thickBot="1" x14ac:dyDescent="0.45">
      <c r="B15" s="32" t="s">
        <v>50</v>
      </c>
      <c r="C15" s="28"/>
      <c r="D15" s="28"/>
      <c r="E15" s="117" t="s">
        <v>78</v>
      </c>
      <c r="F15" s="118"/>
      <c r="G15" s="118"/>
      <c r="H15" s="136" t="s">
        <v>52</v>
      </c>
      <c r="I15" s="137"/>
      <c r="J15" s="111" t="str">
        <f>'1月29・30日'!J15:Q15</f>
        <v>第２回ｻﾏｰｶｯﾌﾟ県中地区予選会兼第75回福島県総合体育大会ﾊﾞｽｹｯﾄﾎﾞｰﾙ競技</v>
      </c>
      <c r="K15" s="112"/>
      <c r="L15" s="112"/>
      <c r="M15" s="112"/>
      <c r="N15" s="112"/>
      <c r="O15" s="112"/>
      <c r="P15" s="112"/>
      <c r="Q15" s="113"/>
      <c r="V15" s="29"/>
    </row>
    <row r="16" spans="2:25" ht="30" customHeight="1" x14ac:dyDescent="0.4">
      <c r="B16" s="12" t="s">
        <v>12</v>
      </c>
      <c r="V16" s="30"/>
    </row>
    <row r="17" spans="2:17" ht="30" customHeight="1" x14ac:dyDescent="0.4">
      <c r="B17" s="107" t="s">
        <v>9</v>
      </c>
      <c r="C17" s="108"/>
      <c r="D17" s="107" t="s">
        <v>10</v>
      </c>
      <c r="E17" s="108"/>
      <c r="F17" s="107" t="s">
        <v>9</v>
      </c>
      <c r="G17" s="108"/>
      <c r="H17" s="107" t="s">
        <v>10</v>
      </c>
      <c r="I17" s="108"/>
      <c r="J17" s="107" t="s">
        <v>9</v>
      </c>
      <c r="K17" s="108"/>
      <c r="L17" s="107" t="s">
        <v>10</v>
      </c>
      <c r="M17" s="108"/>
      <c r="N17" s="107" t="s">
        <v>9</v>
      </c>
      <c r="O17" s="108"/>
      <c r="P17" s="107" t="s">
        <v>10</v>
      </c>
      <c r="Q17" s="108"/>
    </row>
    <row r="18" spans="2:17" ht="30" customHeight="1" x14ac:dyDescent="0.4">
      <c r="B18" s="49">
        <v>44716</v>
      </c>
      <c r="C18" s="19" t="str">
        <f>TEXT(B18,"(aaa)")</f>
        <v>(土)</v>
      </c>
      <c r="D18" s="20">
        <f>'1月29・30日'!H21</f>
        <v>0</v>
      </c>
      <c r="E18" s="21" t="s">
        <v>11</v>
      </c>
      <c r="F18" s="18">
        <v>44720</v>
      </c>
      <c r="G18" s="19" t="str">
        <f>TEXT(F18,"(aaa)")</f>
        <v>(水)</v>
      </c>
      <c r="H18" s="20">
        <f>'1月29・30日'!L21</f>
        <v>0</v>
      </c>
      <c r="I18" s="21" t="s">
        <v>11</v>
      </c>
      <c r="J18" s="18">
        <v>44724</v>
      </c>
      <c r="K18" s="19" t="str">
        <f>TEXT(J18,"(aaa)")</f>
        <v>(日)</v>
      </c>
      <c r="L18" s="20">
        <f>'1月29・30日'!P21</f>
        <v>0</v>
      </c>
      <c r="M18" s="21" t="s">
        <v>11</v>
      </c>
      <c r="N18" s="18">
        <v>44728</v>
      </c>
      <c r="O18" s="19" t="str">
        <f>TEXT(N18,"(aaa)")</f>
        <v>(木)</v>
      </c>
      <c r="P18" s="20"/>
      <c r="Q18" s="21" t="s">
        <v>11</v>
      </c>
    </row>
    <row r="19" spans="2:17" ht="30" customHeight="1" x14ac:dyDescent="0.4">
      <c r="B19" s="47">
        <v>44717</v>
      </c>
      <c r="C19" s="19" t="str">
        <f t="shared" ref="C19:C21" si="0">TEXT(B19,"(aaa)")</f>
        <v>(日)</v>
      </c>
      <c r="D19" s="20">
        <f>'1月29・30日'!L18</f>
        <v>0</v>
      </c>
      <c r="E19" s="21" t="s">
        <v>11</v>
      </c>
      <c r="F19" s="18">
        <v>44721</v>
      </c>
      <c r="G19" s="19" t="str">
        <f t="shared" ref="G19:G21" si="1">TEXT(F19,"(aaa)")</f>
        <v>(木)</v>
      </c>
      <c r="H19" s="20">
        <f>'1月29・30日'!P18</f>
        <v>0</v>
      </c>
      <c r="I19" s="21" t="s">
        <v>11</v>
      </c>
      <c r="J19" s="18">
        <v>44725</v>
      </c>
      <c r="K19" s="19" t="str">
        <f t="shared" ref="K19:K21" si="2">TEXT(J19,"(aaa)")</f>
        <v>(月)</v>
      </c>
      <c r="L19" s="20"/>
      <c r="M19" s="21" t="s">
        <v>11</v>
      </c>
      <c r="N19" s="18">
        <v>44729</v>
      </c>
      <c r="O19" s="19" t="str">
        <f t="shared" ref="O19:O21" si="3">TEXT(N19,"(aaa)")</f>
        <v>(金)</v>
      </c>
      <c r="P19" s="20"/>
      <c r="Q19" s="21" t="s">
        <v>11</v>
      </c>
    </row>
    <row r="20" spans="2:17" ht="30" customHeight="1" x14ac:dyDescent="0.4">
      <c r="B20" s="18">
        <v>44718</v>
      </c>
      <c r="C20" s="19" t="str">
        <f t="shared" si="0"/>
        <v>(月)</v>
      </c>
      <c r="D20" s="20">
        <f>'1月29・30日'!L19</f>
        <v>0</v>
      </c>
      <c r="E20" s="21" t="s">
        <v>11</v>
      </c>
      <c r="F20" s="18">
        <v>44722</v>
      </c>
      <c r="G20" s="19" t="str">
        <f t="shared" si="1"/>
        <v>(金)</v>
      </c>
      <c r="H20" s="20">
        <f>'1月29・30日'!P19</f>
        <v>0</v>
      </c>
      <c r="I20" s="21" t="s">
        <v>11</v>
      </c>
      <c r="J20" s="18">
        <v>44726</v>
      </c>
      <c r="K20" s="19" t="str">
        <f t="shared" si="2"/>
        <v>(火)</v>
      </c>
      <c r="L20" s="20"/>
      <c r="M20" s="21" t="s">
        <v>11</v>
      </c>
      <c r="N20" s="18">
        <v>44730</v>
      </c>
      <c r="O20" s="19" t="str">
        <f t="shared" si="3"/>
        <v>(土)</v>
      </c>
      <c r="P20" s="20"/>
      <c r="Q20" s="21" t="s">
        <v>11</v>
      </c>
    </row>
    <row r="21" spans="2:17" ht="30" customHeight="1" x14ac:dyDescent="0.4">
      <c r="B21" s="18">
        <v>44719</v>
      </c>
      <c r="C21" s="19" t="str">
        <f t="shared" si="0"/>
        <v>(火)</v>
      </c>
      <c r="D21" s="20">
        <f>'1月29・30日'!L20</f>
        <v>0</v>
      </c>
      <c r="E21" s="21" t="s">
        <v>11</v>
      </c>
      <c r="F21" s="18">
        <v>44723</v>
      </c>
      <c r="G21" s="19" t="str">
        <f t="shared" si="1"/>
        <v>(土)</v>
      </c>
      <c r="H21" s="20">
        <f>'1月29・30日'!P20</f>
        <v>0</v>
      </c>
      <c r="I21" s="21" t="s">
        <v>11</v>
      </c>
      <c r="J21" s="18">
        <v>44727</v>
      </c>
      <c r="K21" s="19" t="str">
        <f t="shared" si="2"/>
        <v>(水)</v>
      </c>
      <c r="L21" s="20"/>
      <c r="M21" s="21" t="s">
        <v>11</v>
      </c>
      <c r="N21" s="18">
        <v>44731</v>
      </c>
      <c r="O21" s="19" t="str">
        <f t="shared" si="3"/>
        <v>(日)</v>
      </c>
      <c r="P21" s="20"/>
      <c r="Q21" s="21" t="s">
        <v>11</v>
      </c>
    </row>
    <row r="22" spans="2:17" ht="30" customHeight="1" x14ac:dyDescent="0.4">
      <c r="B22" s="7" t="s">
        <v>13</v>
      </c>
      <c r="P22" s="53" t="s">
        <v>76</v>
      </c>
      <c r="Q22" s="51" t="s">
        <v>77</v>
      </c>
    </row>
    <row r="23" spans="2:17" ht="30" customHeight="1" x14ac:dyDescent="0.4">
      <c r="B23" s="141" t="s">
        <v>14</v>
      </c>
      <c r="C23" s="142"/>
      <c r="D23" s="142"/>
      <c r="E23" s="142"/>
      <c r="F23" s="142"/>
      <c r="G23" s="142"/>
      <c r="H23" s="142"/>
      <c r="I23" s="142"/>
      <c r="J23" s="142"/>
      <c r="K23" s="142"/>
      <c r="L23" s="142"/>
      <c r="M23" s="142"/>
      <c r="N23" s="142"/>
      <c r="O23" s="143"/>
      <c r="P23" s="86" t="s">
        <v>15</v>
      </c>
      <c r="Q23" s="87"/>
    </row>
    <row r="24" spans="2:17" ht="33.75" customHeight="1" x14ac:dyDescent="0.4">
      <c r="B24" s="22" t="s">
        <v>16</v>
      </c>
      <c r="C24" s="15" t="s">
        <v>25</v>
      </c>
      <c r="D24" s="15"/>
      <c r="E24" s="15"/>
      <c r="F24" s="15"/>
      <c r="G24" s="15"/>
      <c r="H24" s="15"/>
      <c r="I24" s="15"/>
      <c r="J24" s="15"/>
      <c r="K24" s="15"/>
      <c r="L24" s="15"/>
      <c r="M24" s="15"/>
      <c r="N24" s="15"/>
      <c r="O24" s="23"/>
      <c r="P24" s="52"/>
      <c r="Q24" s="46"/>
    </row>
    <row r="25" spans="2:17" ht="33.75" customHeight="1" x14ac:dyDescent="0.4">
      <c r="B25" s="22" t="s">
        <v>17</v>
      </c>
      <c r="C25" s="15" t="s">
        <v>26</v>
      </c>
      <c r="D25" s="15"/>
      <c r="E25" s="15"/>
      <c r="F25" s="15"/>
      <c r="G25" s="15"/>
      <c r="H25" s="15"/>
      <c r="I25" s="15"/>
      <c r="J25" s="15"/>
      <c r="K25" s="15"/>
      <c r="L25" s="15"/>
      <c r="M25" s="15"/>
      <c r="N25" s="15"/>
      <c r="O25" s="23"/>
      <c r="P25" s="52"/>
      <c r="Q25" s="46"/>
    </row>
    <row r="26" spans="2:17" ht="33.75" customHeight="1" x14ac:dyDescent="0.4">
      <c r="B26" s="22" t="s">
        <v>18</v>
      </c>
      <c r="C26" s="15" t="s">
        <v>27</v>
      </c>
      <c r="D26" s="15"/>
      <c r="E26" s="15"/>
      <c r="F26" s="15"/>
      <c r="G26" s="15"/>
      <c r="H26" s="15"/>
      <c r="I26" s="15"/>
      <c r="J26" s="15"/>
      <c r="K26" s="15"/>
      <c r="L26" s="15"/>
      <c r="M26" s="15"/>
      <c r="N26" s="15"/>
      <c r="O26" s="23"/>
      <c r="P26" s="52"/>
      <c r="Q26" s="46"/>
    </row>
    <row r="27" spans="2:17" ht="33.75" customHeight="1" x14ac:dyDescent="0.4">
      <c r="B27" s="22" t="s">
        <v>19</v>
      </c>
      <c r="C27" s="15" t="s">
        <v>28</v>
      </c>
      <c r="D27" s="15"/>
      <c r="E27" s="15"/>
      <c r="F27" s="15"/>
      <c r="G27" s="15"/>
      <c r="H27" s="15"/>
      <c r="I27" s="15"/>
      <c r="J27" s="15"/>
      <c r="K27" s="15"/>
      <c r="L27" s="15"/>
      <c r="M27" s="15"/>
      <c r="N27" s="15"/>
      <c r="O27" s="23"/>
      <c r="P27" s="52"/>
      <c r="Q27" s="46"/>
    </row>
    <row r="28" spans="2:17" ht="33.75" customHeight="1" x14ac:dyDescent="0.4">
      <c r="B28" s="22" t="s">
        <v>20</v>
      </c>
      <c r="C28" s="15" t="s">
        <v>29</v>
      </c>
      <c r="D28" s="15"/>
      <c r="E28" s="15"/>
      <c r="F28" s="15"/>
      <c r="G28" s="15"/>
      <c r="H28" s="15"/>
      <c r="I28" s="15"/>
      <c r="J28" s="15"/>
      <c r="K28" s="15"/>
      <c r="L28" s="15"/>
      <c r="M28" s="15"/>
      <c r="N28" s="15"/>
      <c r="O28" s="23"/>
      <c r="P28" s="52"/>
      <c r="Q28" s="46"/>
    </row>
    <row r="29" spans="2:17" ht="33.75" customHeight="1" x14ac:dyDescent="0.4">
      <c r="B29" s="22" t="s">
        <v>21</v>
      </c>
      <c r="C29" s="15" t="s">
        <v>30</v>
      </c>
      <c r="D29" s="15"/>
      <c r="E29" s="15"/>
      <c r="F29" s="15"/>
      <c r="G29" s="15"/>
      <c r="H29" s="15"/>
      <c r="I29" s="15"/>
      <c r="J29" s="15"/>
      <c r="K29" s="15"/>
      <c r="L29" s="15"/>
      <c r="M29" s="15"/>
      <c r="N29" s="15"/>
      <c r="O29" s="23"/>
      <c r="P29" s="52"/>
      <c r="Q29" s="46"/>
    </row>
    <row r="30" spans="2:17" ht="33.75" customHeight="1" x14ac:dyDescent="0.4">
      <c r="B30" s="22" t="s">
        <v>22</v>
      </c>
      <c r="C30" s="15" t="s">
        <v>31</v>
      </c>
      <c r="D30" s="15"/>
      <c r="E30" s="15"/>
      <c r="F30" s="15"/>
      <c r="G30" s="15"/>
      <c r="H30" s="15"/>
      <c r="I30" s="15"/>
      <c r="J30" s="15"/>
      <c r="K30" s="15"/>
      <c r="L30" s="15"/>
      <c r="M30" s="15"/>
      <c r="N30" s="15"/>
      <c r="O30" s="23"/>
      <c r="P30" s="52"/>
      <c r="Q30" s="46"/>
    </row>
    <row r="31" spans="2:17" ht="33.75" customHeight="1" x14ac:dyDescent="0.4">
      <c r="B31" s="22" t="s">
        <v>23</v>
      </c>
      <c r="C31" s="139" t="s">
        <v>32</v>
      </c>
      <c r="D31" s="139"/>
      <c r="E31" s="139"/>
      <c r="F31" s="139"/>
      <c r="G31" s="139"/>
      <c r="H31" s="139"/>
      <c r="I31" s="139"/>
      <c r="J31" s="139"/>
      <c r="K31" s="139"/>
      <c r="L31" s="139"/>
      <c r="M31" s="139"/>
      <c r="N31" s="139"/>
      <c r="O31" s="140"/>
      <c r="P31" s="52"/>
      <c r="Q31" s="46"/>
    </row>
    <row r="32" spans="2:17" ht="33.75" customHeight="1" x14ac:dyDescent="0.4">
      <c r="B32" s="24" t="s">
        <v>24</v>
      </c>
      <c r="C32" s="17" t="s">
        <v>33</v>
      </c>
      <c r="D32" s="17"/>
      <c r="E32" s="17"/>
      <c r="F32" s="17"/>
      <c r="G32" s="17"/>
      <c r="H32" s="17"/>
      <c r="I32" s="17"/>
      <c r="J32" s="17"/>
      <c r="K32" s="17"/>
      <c r="L32" s="17"/>
      <c r="M32" s="17"/>
      <c r="N32" s="17"/>
      <c r="O32" s="17"/>
      <c r="P32" s="9"/>
      <c r="Q32" s="10"/>
    </row>
    <row r="33" spans="2:18" ht="30" customHeight="1" x14ac:dyDescent="0.4">
      <c r="B33" s="4"/>
      <c r="C33" s="5"/>
      <c r="D33" s="5"/>
      <c r="E33" s="5"/>
      <c r="F33" s="5"/>
      <c r="G33" s="5"/>
      <c r="H33" s="5"/>
      <c r="I33" s="5"/>
      <c r="J33" s="5"/>
      <c r="K33" s="5"/>
      <c r="L33" s="5"/>
      <c r="M33" s="5"/>
      <c r="N33" s="5"/>
      <c r="O33" s="5"/>
      <c r="P33" s="5"/>
      <c r="Q33" s="6"/>
    </row>
    <row r="34" spans="2:18" ht="30" customHeight="1" x14ac:dyDescent="0.4">
      <c r="B34" s="1"/>
      <c r="C34" s="2"/>
      <c r="D34" s="2"/>
      <c r="E34" s="2"/>
      <c r="F34" s="2"/>
      <c r="G34" s="2"/>
      <c r="H34" s="2"/>
      <c r="I34" s="2"/>
      <c r="J34" s="2"/>
      <c r="K34" s="2"/>
      <c r="L34" s="2"/>
      <c r="M34" s="2"/>
      <c r="N34" s="2"/>
      <c r="O34" s="2"/>
      <c r="P34" s="2"/>
      <c r="Q34" s="3"/>
    </row>
    <row r="35" spans="2:18" ht="30" customHeight="1" x14ac:dyDescent="0.4">
      <c r="B35" s="12" t="s">
        <v>34</v>
      </c>
      <c r="C35" s="13"/>
      <c r="D35" s="13"/>
      <c r="E35" s="13"/>
      <c r="F35" s="13"/>
      <c r="G35" s="13"/>
      <c r="H35" s="13"/>
      <c r="I35" s="13"/>
      <c r="J35" s="13"/>
      <c r="K35" s="13"/>
      <c r="L35" s="13"/>
      <c r="M35" s="13"/>
      <c r="N35" s="13"/>
      <c r="O35" s="13"/>
      <c r="P35" s="13"/>
      <c r="Q35" s="13"/>
      <c r="R35" s="13"/>
    </row>
    <row r="36" spans="2:18" ht="30" customHeight="1" x14ac:dyDescent="0.4">
      <c r="B36" s="144" t="s">
        <v>35</v>
      </c>
      <c r="C36" s="144"/>
      <c r="D36" s="14"/>
      <c r="E36" s="14"/>
      <c r="F36" s="14"/>
      <c r="G36" s="14"/>
      <c r="H36" s="14"/>
      <c r="I36" s="14"/>
      <c r="J36" s="14"/>
      <c r="K36" s="14"/>
      <c r="L36" s="14"/>
      <c r="M36" s="14"/>
      <c r="N36" s="14"/>
      <c r="O36" s="14"/>
      <c r="P36" s="14"/>
      <c r="Q36" s="14"/>
      <c r="R36" s="13"/>
    </row>
    <row r="37" spans="2:18" ht="30" customHeight="1" x14ac:dyDescent="0.4">
      <c r="B37" s="119" t="s">
        <v>5</v>
      </c>
      <c r="C37" s="119"/>
      <c r="D37" s="120"/>
      <c r="E37" s="120"/>
      <c r="F37" s="120"/>
      <c r="G37" s="120"/>
      <c r="H37" s="120"/>
      <c r="I37" s="120"/>
      <c r="J37" s="120" t="s">
        <v>43</v>
      </c>
      <c r="K37" s="120"/>
      <c r="L37" s="120"/>
      <c r="M37" s="121"/>
      <c r="N37" s="121"/>
      <c r="O37" s="33" t="s">
        <v>44</v>
      </c>
      <c r="P37" s="138"/>
      <c r="Q37" s="138"/>
      <c r="R37" s="138"/>
    </row>
    <row r="38" spans="2:18" ht="30" customHeight="1" x14ac:dyDescent="0.4">
      <c r="B38" s="119" t="s">
        <v>36</v>
      </c>
      <c r="C38" s="119"/>
      <c r="D38" s="15" t="s">
        <v>37</v>
      </c>
      <c r="E38" s="15">
        <v>2022</v>
      </c>
      <c r="F38" s="15" t="s">
        <v>38</v>
      </c>
      <c r="G38" s="15"/>
      <c r="H38" s="15" t="s">
        <v>39</v>
      </c>
      <c r="I38" s="15"/>
      <c r="J38" s="15" t="s">
        <v>40</v>
      </c>
      <c r="K38" s="15"/>
      <c r="L38" s="15"/>
      <c r="M38" s="15"/>
      <c r="N38" s="15"/>
      <c r="O38" s="15"/>
      <c r="P38" s="15"/>
      <c r="Q38" s="15"/>
      <c r="R38" s="13"/>
    </row>
    <row r="39" spans="2:18" ht="30" customHeight="1" x14ac:dyDescent="0.4">
      <c r="Q39" s="11" t="s">
        <v>54</v>
      </c>
    </row>
    <row r="40" spans="2:18" ht="30" customHeight="1" x14ac:dyDescent="0.4"/>
    <row r="41" spans="2:18" ht="30" customHeight="1" x14ac:dyDescent="0.4"/>
    <row r="42" spans="2:18" ht="30" customHeight="1" x14ac:dyDescent="0.4"/>
    <row r="43" spans="2:18" ht="30" customHeight="1" x14ac:dyDescent="0.4"/>
    <row r="44" spans="2:18" ht="30" customHeight="1" x14ac:dyDescent="0.4"/>
    <row r="45" spans="2:18" ht="30" customHeight="1" x14ac:dyDescent="0.4"/>
    <row r="46" spans="2:18" ht="30" customHeight="1" x14ac:dyDescent="0.4"/>
    <row r="47" spans="2:18" ht="30" customHeight="1" x14ac:dyDescent="0.4"/>
    <row r="48" spans="2:18" ht="30" customHeight="1" x14ac:dyDescent="0.4"/>
    <row r="49" ht="30" customHeight="1" x14ac:dyDescent="0.4"/>
    <row r="50" ht="30" customHeight="1" x14ac:dyDescent="0.4"/>
    <row r="51" ht="30" customHeight="1" x14ac:dyDescent="0.4"/>
    <row r="52" ht="30" customHeight="1" x14ac:dyDescent="0.4"/>
  </sheetData>
  <mergeCells count="41">
    <mergeCell ref="B2:Q2"/>
    <mergeCell ref="B3:Q8"/>
    <mergeCell ref="B10:C10"/>
    <mergeCell ref="D10:J10"/>
    <mergeCell ref="K10:L10"/>
    <mergeCell ref="M10:O10"/>
    <mergeCell ref="P10:Q10"/>
    <mergeCell ref="B11:C11"/>
    <mergeCell ref="D11:J11"/>
    <mergeCell ref="K11:L11"/>
    <mergeCell ref="M11:Q11"/>
    <mergeCell ref="B12:C13"/>
    <mergeCell ref="D12:J13"/>
    <mergeCell ref="K12:L12"/>
    <mergeCell ref="M12:Q12"/>
    <mergeCell ref="K13:L13"/>
    <mergeCell ref="M13:Q13"/>
    <mergeCell ref="B14:C14"/>
    <mergeCell ref="E14:G14"/>
    <mergeCell ref="H14:Q14"/>
    <mergeCell ref="E15:G15"/>
    <mergeCell ref="H15:I15"/>
    <mergeCell ref="J15:Q15"/>
    <mergeCell ref="L17:M17"/>
    <mergeCell ref="N17:O17"/>
    <mergeCell ref="P17:Q17"/>
    <mergeCell ref="B23:O23"/>
    <mergeCell ref="P23:Q23"/>
    <mergeCell ref="B17:C17"/>
    <mergeCell ref="D17:E17"/>
    <mergeCell ref="F17:G17"/>
    <mergeCell ref="H17:I17"/>
    <mergeCell ref="J17:K17"/>
    <mergeCell ref="M37:N37"/>
    <mergeCell ref="P37:R37"/>
    <mergeCell ref="C31:O31"/>
    <mergeCell ref="B38:C38"/>
    <mergeCell ref="B36:C36"/>
    <mergeCell ref="B37:C37"/>
    <mergeCell ref="D37:I37"/>
    <mergeCell ref="J37:L37"/>
  </mergeCells>
  <phoneticPr fontId="1"/>
  <conditionalFormatting sqref="C18:C21 G18:G21 K18:K21 O18:O21">
    <cfRule type="cellIs" dxfId="23" priority="53" operator="equal">
      <formula>$X$2</formula>
    </cfRule>
    <cfRule type="cellIs" dxfId="22" priority="54" operator="equal">
      <formula>$X$1</formula>
    </cfRule>
  </conditionalFormatting>
  <conditionalFormatting sqref="N21">
    <cfRule type="expression" dxfId="21" priority="21">
      <formula>$O$21=$X$2</formula>
    </cfRule>
    <cfRule type="expression" dxfId="20" priority="22">
      <formula>$O$21=$X$1</formula>
    </cfRule>
  </conditionalFormatting>
  <conditionalFormatting sqref="B18">
    <cfRule type="expression" dxfId="19" priority="19">
      <formula>$G$18=$X$2</formula>
    </cfRule>
    <cfRule type="expression" dxfId="18" priority="20">
      <formula>$G$18=$X$1</formula>
    </cfRule>
  </conditionalFormatting>
  <conditionalFormatting sqref="B19">
    <cfRule type="expression" dxfId="17" priority="17">
      <formula>$K$19=$X$2</formula>
    </cfRule>
    <cfRule type="expression" dxfId="16" priority="18">
      <formula>$K$19=$X$1</formula>
    </cfRule>
  </conditionalFormatting>
  <conditionalFormatting sqref="B20:B21">
    <cfRule type="expression" dxfId="15" priority="15">
      <formula>$O$19=$X$2</formula>
    </cfRule>
    <cfRule type="expression" dxfId="14" priority="16">
      <formula>$O$19=$X$1</formula>
    </cfRule>
  </conditionalFormatting>
  <conditionalFormatting sqref="F18">
    <cfRule type="expression" dxfId="13" priority="13">
      <formula>$O$19=$X$2</formula>
    </cfRule>
    <cfRule type="expression" dxfId="12" priority="14">
      <formula>$O$19=$X$1</formula>
    </cfRule>
  </conditionalFormatting>
  <conditionalFormatting sqref="F19:F20">
    <cfRule type="expression" dxfId="11" priority="11">
      <formula>$O$19=$X$2</formula>
    </cfRule>
    <cfRule type="expression" dxfId="10" priority="12">
      <formula>$O$19=$X$1</formula>
    </cfRule>
  </conditionalFormatting>
  <conditionalFormatting sqref="F21">
    <cfRule type="expression" dxfId="9" priority="9">
      <formula>$O$20=$X$2</formula>
    </cfRule>
    <cfRule type="expression" dxfId="8" priority="10">
      <formula>$O$20=$X$1</formula>
    </cfRule>
  </conditionalFormatting>
  <conditionalFormatting sqref="J18">
    <cfRule type="expression" dxfId="7" priority="7">
      <formula>$O$21=$X$2</formula>
    </cfRule>
    <cfRule type="expression" dxfId="6" priority="8">
      <formula>$O$21=$X$1</formula>
    </cfRule>
  </conditionalFormatting>
  <conditionalFormatting sqref="J19:J21">
    <cfRule type="expression" dxfId="5" priority="5">
      <formula>$O$19=$X$2</formula>
    </cfRule>
    <cfRule type="expression" dxfId="4" priority="6">
      <formula>$O$19=$X$1</formula>
    </cfRule>
  </conditionalFormatting>
  <conditionalFormatting sqref="N18:N19">
    <cfRule type="expression" dxfId="3" priority="3">
      <formula>$O$19=$X$2</formula>
    </cfRule>
    <cfRule type="expression" dxfId="2" priority="4">
      <formula>$O$19=$X$1</formula>
    </cfRule>
  </conditionalFormatting>
  <conditionalFormatting sqref="N20">
    <cfRule type="expression" dxfId="1" priority="1">
      <formula>$O$20=$X$2</formula>
    </cfRule>
    <cfRule type="expression" dxfId="0" priority="2">
      <formula>$O$20=$X$1</formula>
    </cfRule>
  </conditionalFormatting>
  <dataValidations disablePrompts="1" count="2">
    <dataValidation allowBlank="1" showInputMessage="1" sqref="P32:Q32"/>
    <dataValidation type="list" allowBlank="1" showInputMessage="1" sqref="P24:Q31">
      <formula1>"レ,×,"</formula1>
    </dataValidation>
  </dataValidation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1月29・30日</vt:lpstr>
      <vt:lpstr>2月5・6日</vt:lpstr>
      <vt:lpstr>'1月29・30日'!Print_Area</vt:lpstr>
      <vt:lpstr>'2月5・6日'!Print_Area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yanai</dc:creator>
  <cp:lastModifiedBy>Windows User</cp:lastModifiedBy>
  <cp:lastPrinted>2021-10-02T02:45:48Z</cp:lastPrinted>
  <dcterms:created xsi:type="dcterms:W3CDTF">2020-06-21T01:42:25Z</dcterms:created>
  <dcterms:modified xsi:type="dcterms:W3CDTF">2022-05-24T23:40:37Z</dcterms:modified>
</cp:coreProperties>
</file>